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Itens" sheetId="1" r:id="rId1"/>
  </sheets>
  <definedNames>
    <definedName name="_xlnm.Print_Area" localSheetId="0">'Itens'!$A$1:$L$216</definedName>
  </definedNames>
  <calcPr fullCalcOnLoad="1"/>
</workbook>
</file>

<file path=xl/sharedStrings.xml><?xml version="1.0" encoding="utf-8"?>
<sst xmlns="http://schemas.openxmlformats.org/spreadsheetml/2006/main" count="1508" uniqueCount="788">
  <si>
    <t/>
  </si>
  <si>
    <t>PREFEITURA MUNICIPAL ITACAMBIRA</t>
  </si>
  <si>
    <t>PROPOSTA COMERCIAL</t>
  </si>
  <si>
    <t xml:space="preserve">Empresa/Nome: </t>
  </si>
  <si>
    <t xml:space="preserve">Endereço: </t>
  </si>
  <si>
    <t xml:space="preserve">CNPJ/CPF: </t>
  </si>
  <si>
    <t xml:space="preserve">Telefone(s): </t>
  </si>
  <si>
    <t xml:space="preserve">Nº Processo: </t>
  </si>
  <si>
    <t>58/27</t>
  </si>
  <si>
    <t xml:space="preserve">Critério de Julgamento: </t>
  </si>
  <si>
    <t>Menor Preço</t>
  </si>
  <si>
    <t xml:space="preserve">Forma de Adjudicação: </t>
  </si>
  <si>
    <t>Por Item</t>
  </si>
  <si>
    <t xml:space="preserve">Modalidade: </t>
  </si>
  <si>
    <t>Pregão Presencial (10.520/02)</t>
  </si>
  <si>
    <t xml:space="preserve">Data Abertura: </t>
  </si>
  <si>
    <t>03/08/2023 09:30:00</t>
  </si>
  <si>
    <t xml:space="preserve">Objeto: </t>
  </si>
  <si>
    <t>REGISTRO DE PREÇOS PARA AQUISIÇÃO DE GÊNEROS ALIMENTÍCIOS EM GERAL PARA ATENDER A DEMANDA DE DIVERSAS SECRETARIAS DO MUNICÍPIO DE ITACAMBIRA 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</si>
  <si>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</si>
  <si>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</si>
  <si>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</si>
  <si>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</si>
  <si>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</si>
  <si>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</si>
  <si>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</si>
  <si>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</si>
  <si>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</si>
  <si>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</si>
  <si>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</si>
  <si>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</si>
  <si>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</si>
  <si>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</si>
  <si>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21881</t>
  </si>
  <si>
    <t>0001</t>
  </si>
  <si>
    <t xml:space="preserve">ABACAXI PEROLA:: 
Fruta in natura, tipo abacaxi, especie perola, apresentar tamanho uniformes, com polpa e casca integras e firmes; cada fruto deve possuir apenas uma coroa, que deve apresentar cor caracteristica (ausencia de amarelecimento, queimaduras); grau de maturacao que permita suportar a manipulacao, o transporte e a conservacao em condicoes adequadas para o consumo; porte medio/grande. Apresentacao em unidade.
</t>
  </si>
  <si>
    <t>1790</t>
  </si>
  <si>
    <t>NÃO</t>
  </si>
  <si>
    <t>21882</t>
  </si>
  <si>
    <t>0002</t>
  </si>
  <si>
    <t xml:space="preserve">ABOBORA JAPONESA::  
Legume in natura, tipo abobora, especie japonesa, apresentar cor e tamanho uniformes, com aspecto, aroma e sabor especifico desta variedade, apresentar casca e popa integras e firmes; grau de maturacao que permita suportar a manipulacao, o transporte e a conservacao em condicoes adequadas para o consumo; nao deve apresentar danos de origens fisica, mecanica ou biologica que afete a sua aparencia; porte medio/grande.
</t>
  </si>
  <si>
    <t>KG</t>
  </si>
  <si>
    <t>1791</t>
  </si>
  <si>
    <t>27186</t>
  </si>
  <si>
    <t>0003</t>
  </si>
  <si>
    <t>ABOBORA MORANGA: Abóbora moranga: Grande selecionada fresca, de ótima qualidade, compacta, firme, coloração uniforme, aroma, cor, típicos da espécie, em perfeito estado de desenvolvimento. Não serão permitidos danos que lhe alterem a conformação e a aparência. Necessita estar isenta de sujidades, parasitas, rachaduras, cortes e perfurações.</t>
  </si>
  <si>
    <t>1792</t>
  </si>
  <si>
    <t>20519</t>
  </si>
  <si>
    <t>0004</t>
  </si>
  <si>
    <t>ACHOCOLATADO EM PÓ 400G:: 
Achocolatado, apresentação pó, sabor chocolate, caracteristicas adicionais instantânio, composição açucar, cacau, maltodextrina, vitaminas e emulsificante. Validade mínima 12 meses. Embalagem 400g.</t>
  </si>
  <si>
    <t>PCT</t>
  </si>
  <si>
    <t>1793</t>
  </si>
  <si>
    <t>21831</t>
  </si>
  <si>
    <t>0005</t>
  </si>
  <si>
    <t xml:space="preserve">ACUCAR CRISTAL 5KG::  
Acucar, tipo cristal, composicao origem vegetal, sacarosi de cana de acucar, aplicacao adocante, caracteristicas adicionais insento de impurezas, validade minima 12 meses. Embalagem 5kg.
</t>
  </si>
  <si>
    <t>1794</t>
  </si>
  <si>
    <t>20524</t>
  </si>
  <si>
    <t>0006</t>
  </si>
  <si>
    <t xml:space="preserve">ADOÇANTE LÍQUIDO:: 
Adoçante, tipo dietético, apresentação líquido, composição sacarina sódica,água, edulcorante natural, glicosídeos de esteviol, acidulante cítrico, isento de açúcares, calorias, lactose e glúten, características adicionais bico dosador. Embalagem 65ml.
</t>
  </si>
  <si>
    <t>1795</t>
  </si>
  <si>
    <t>21834</t>
  </si>
  <si>
    <t>0007</t>
  </si>
  <si>
    <t xml:space="preserve">AGUA MINERAL SEM GAS 1,5L::  
Agua mineral, tipo natural, sem gas. Embalagem descartavel, original do fabricante com dados de identificacao do produto data de fabricacao e prazo de validade, licenca sanitaria concedida pela vigilancia sanitaria estadual ou municipal, boletim quimico, Registro no Ministerio da Saude. Embalagem de 1,5l.
</t>
  </si>
  <si>
    <t>1796</t>
  </si>
  <si>
    <t>21833</t>
  </si>
  <si>
    <t>0008</t>
  </si>
  <si>
    <t xml:space="preserve">AGUA MINERAL SEM GAS 500ML:: 
Agua mineral, tipo natural, sem gas. Embalagem descartavel, original do fabricante com dados de identificacao do produto data de fabricacao e prazo de validade, licenca sanitaria concedida pela vigilancia sanitaria estadual ou municipal, boletim quimico, Registro no Ministerio da Saude. Embalagem de 500ml.
</t>
  </si>
  <si>
    <t>1797</t>
  </si>
  <si>
    <t>20692</t>
  </si>
  <si>
    <t>0009</t>
  </si>
  <si>
    <t xml:space="preserve">ALHO:: 
Condimento in natura, tipo alho, Classe 5/6, extra, compacto e firme, apresentando tamanho medio/grande e conformacao uniforme, ausencia de danos de origens fisica, mecanica ou biologica que afete a sua aparencia. </t>
  </si>
  <si>
    <t>1798</t>
  </si>
  <si>
    <t>0014</t>
  </si>
  <si>
    <t>0010</t>
  </si>
  <si>
    <t>ALMONDEGA LATA COM 420 G COM IDENTIFICACAO DO PRODUTO  ROTULO COM INGREDIENTES VALOR NUTRICIONAL  PESO  FABRICANTE  DATA DE FABRICACAO E VALIDADE MINIMA DE 6 MESES 893</t>
  </si>
  <si>
    <t>1799</t>
  </si>
  <si>
    <t>27412</t>
  </si>
  <si>
    <t>0011</t>
  </si>
  <si>
    <t>AMEIXA SECA SEM CAROCO EMBALADA EM LATA DE 180G CONTENDO IDENTIFICACAO DO PRODUTO  MARCA DO FABRICANTE  PRAZO DE VALIDADE O PRODUTO DEVERA TER REGISTRO NO MINISTERIO DA AGRICULTURA OU MINISTERIO DA SAUDE</t>
  </si>
  <si>
    <t>LATA</t>
  </si>
  <si>
    <t>1800</t>
  </si>
  <si>
    <t>20530</t>
  </si>
  <si>
    <t>0012</t>
  </si>
  <si>
    <t xml:space="preserve">AMIDO DE MILHO 1KG:: 
Amido, amido de milho, tipo po fino e homogenio, aplicacao mingau e massas. Apresentacao caixa embalagem 1kg.
</t>
  </si>
  <si>
    <t>1801</t>
  </si>
  <si>
    <t>27364</t>
  </si>
  <si>
    <t>0013</t>
  </si>
  <si>
    <t>APRESUNTADO DE CARNE SUINA DE PRIMEIRA QUALIDADE, TEMPERATURA DE RESFRIAMENTO 4 A 8 GRAUS COM OTIMO ASPECTO DE CONSERVACAO  EMBALAGEM CONTENDO MARCA,  IDENTIFICACAO DO PRODUTO,  DATA DE FABRICACAO,  VALIDADE E PESO.</t>
  </si>
  <si>
    <t>1802</t>
  </si>
  <si>
    <t>27219</t>
  </si>
  <si>
    <t>ARROZ TIPO LONGO FINO SAFRA ATUAL FARDO COM 6 PACOTES DE 5 KG COM IDENTIFICAÇAO DO PRODUTO , ROTULO COM INGREDIENTES , VALOR NUTRICIONAL, PESO , FABRICANTE , DATA DE FABRICAÇAO E VALIDADE MINIMA DE 6 MESES A CONTAR DA DATA DA ENTREGA</t>
  </si>
  <si>
    <t>FD</t>
  </si>
  <si>
    <t>1803</t>
  </si>
  <si>
    <t>25310</t>
  </si>
  <si>
    <t>0015</t>
  </si>
  <si>
    <t>ASA DE FRANGO: 
Carne de frango coxinha da asa de primeira qualidade, limpa, isenta de aditivos ou substancias estranhas ao produto que sejam impróprias para o consumo, sem alteração de suas características naturais (físicas, químicas e organolépticas) solicita apresentação de amostra.</t>
  </si>
  <si>
    <t>1804</t>
  </si>
  <si>
    <t>20536</t>
  </si>
  <si>
    <t>0016</t>
  </si>
  <si>
    <t>AZEITE DE OLIVA:: 
Azeite de oliva, tipo extra virgem, ph maximo de 0,5%. Embalagem vidro de 500ml.</t>
  </si>
  <si>
    <t>1805</t>
  </si>
  <si>
    <t>20538</t>
  </si>
  <si>
    <t>0017</t>
  </si>
  <si>
    <t xml:space="preserve">AZEITONA VERDE 500G:: 
Azeitona em conserva, verde, inteira e sem caroco, imersa em salmoura, com tamanho e coloracoes uniformes, embalagem de 500g.
</t>
  </si>
  <si>
    <t>1806</t>
  </si>
  <si>
    <t>20638</t>
  </si>
  <si>
    <t>0018</t>
  </si>
  <si>
    <t xml:space="preserve">BACON DEFUMADO:: 
Bacon suino defumado, resfriado. Apresentacao em embalagem plastica a vacuo transparente, contendo identificacao do produto, marca do fabricante, prazo de validade, marcas e carimbo oficial de acordo com o Ministerio da Agricultura, Resolucao da Anvisa e Vigilancia Sanitaria. Embalagem de 1Kg.
</t>
  </si>
  <si>
    <t>1807</t>
  </si>
  <si>
    <t>27195</t>
  </si>
  <si>
    <t>0019</t>
  </si>
  <si>
    <t>BALA  SORTIDA MASTIGAVEL: 
Bala macia sortida, mastigável: PCTE 600G Bala macia, mastigável, sortida, colorida e aromatizada artificialmente. Ingredientes: açúcar, xarope de glicose, gordura de palma, acidulante ácido cítrico, emulsificante monoesterato de glicerina e aromatizante. Sabores diversos. Acondicionado em embalagem plástica, pacote de 600g.</t>
  </si>
  <si>
    <t>1808</t>
  </si>
  <si>
    <t>22044</t>
  </si>
  <si>
    <t>0020</t>
  </si>
  <si>
    <t>BALA CARAMELO DOCE DE LEITE: Bala tipo caramelo , sabor doce de leite . Embalagem aproximadamente 660g</t>
  </si>
  <si>
    <t>1809</t>
  </si>
  <si>
    <t>27192</t>
  </si>
  <si>
    <t>0021</t>
  </si>
  <si>
    <t>BALA DE GELATINA 500 GRAMAS: 
 Bala de gelatina 500g: Características: Sabores sortidos de frutas. Em pacotes intactos com identificação completa produto, lote, data de fabricação e validade do produto. Produto com validade igual ou superior a 06 meses a contar</t>
  </si>
  <si>
    <t>1810</t>
  </si>
  <si>
    <t>27196</t>
  </si>
  <si>
    <t>0022</t>
  </si>
  <si>
    <t>BALA DE GOMA TIPO JUJUBA: Bala de goma tipo "jujuba": 1Kg. Características: Sabores sortidos de frutas. Colorida e macia. Em pacote intacto com identificação completa do produto, lote, data de fabricação e validade do produto. Produto com validade igual ou superior a 06 meses a contar da data de entrega.</t>
  </si>
  <si>
    <t>1811</t>
  </si>
  <si>
    <t>27807</t>
  </si>
  <si>
    <t>0023</t>
  </si>
  <si>
    <t>BALA DE GOMA TIPO JUJUBA , SABORES SORTIDOS DE FRUTAS, CAIXA COM 30 TUBOS DE APROXIMADAMENTE 32 GR</t>
  </si>
  <si>
    <t>CX</t>
  </si>
  <si>
    <t>1812</t>
  </si>
  <si>
    <t>20697</t>
  </si>
  <si>
    <t>0024</t>
  </si>
  <si>
    <t xml:space="preserve">BANANA PRATA:: 
Fruta in natura, banana, tipo prata, fresca, climatizada, madura, bem desenvolvida, apresentar coloracao amarelada, conformacao e tamanho uniformes, com aspecto, aroma e sabor especifico desta variedade, polpa e casca integras e firmes, sem defeitos graves (amassadas, danos profundos, queimado de sol, podridao, lesao ou manchas e imaturas), grau de maturacao que permita suportar a manipulacao, o transporte e a conservacao em condicoes adequadas para o consumo.
</t>
  </si>
  <si>
    <t>1813</t>
  </si>
  <si>
    <t>20704</t>
  </si>
  <si>
    <t>0025</t>
  </si>
  <si>
    <t>BATATA DOCE:: 
Legume in natura, tipo batata, especie doce, apresentar cor e tamanho uniformes, lavada, inteira, bem desenvolvida, casa e polpa integram e firmes, nao deve apresentar golpes ou danos por qualquer lesao de origem fisica ou mecanica que afete a sua aparencia, ausencia de sujidades, brotos, rachaduras ou cortes na casca, manchas, machucaduras e isenta de umidade externa.</t>
  </si>
  <si>
    <t>1814</t>
  </si>
  <si>
    <t>20706</t>
  </si>
  <si>
    <t>0026</t>
  </si>
  <si>
    <t xml:space="preserve">BATATA INGLESA:: 
Legume in natura, tipo batata, especie inglesa, apresentar cor e tamanho uniformes, lavada, inteira, bem desenvolvida, casca e polpa integram e firmes, nao deve apresentar golpes ou danos por qualquer lesao de origem fisica ou mecanica que afete a sua aparencia, ausencia de sujidades, brotos, rachaduras ou cortes na casca, manchas, machucaduras e isenta de umidade externa.
</t>
  </si>
  <si>
    <t>1815</t>
  </si>
  <si>
    <t>21897</t>
  </si>
  <si>
    <t>0027</t>
  </si>
  <si>
    <t xml:space="preserve">BEBIDA LACTEA FERMENTADA:: 
Bebida lactea fermentada por lactobacilos vivos, constituida de leite integral e/ou desnatado. Apresentacao em embalagem primaria de polietileno aproximadamente 80g e embalagem secundaria bandeja com 06 unidades, contendo identificacao do produto, marca do fabricante, prazo de validade, marcas e carimbo oficial de acordo com o Ministerio da Agricultura, Resolucao da Anvisa e Vigilancia Sanitaria. Embalagem de 480g.
</t>
  </si>
  <si>
    <t>1816</t>
  </si>
  <si>
    <t>21883</t>
  </si>
  <si>
    <t>0028</t>
  </si>
  <si>
    <t xml:space="preserve">BERINJELA:: 
Legume in natura, tipo berinjela, fresca, apresentar cor e tamanho uniformes, bem desenvolvida, enxuta, com aspecto, aroma e sabor especifico desta variedade, casca e popa integras e firmes; grau de maturacao que permita suportar a manipulacao, o transporte e a conservacao em condicoes adequadas para o consumo; nao deve apresentar danos de origens fisica, mecanica ou biologica que afete a sua aparencia; porte medio/grande.
</t>
  </si>
  <si>
    <t>1817</t>
  </si>
  <si>
    <t>25312</t>
  </si>
  <si>
    <t>0029</t>
  </si>
  <si>
    <t>BETERRABA: 
Sem folha, fresca. Não deverá apresentar danos de origem mecânica ou biológica que afete sua aparência e qualidade. Peso médio por unidade: 140g. Variação total entre maior e menor fruto de até 15%. A distribuição deverá ocorrer em kg, conforme solicitação</t>
  </si>
  <si>
    <t>1818</t>
  </si>
  <si>
    <t>20541</t>
  </si>
  <si>
    <t>0030</t>
  </si>
  <si>
    <t xml:space="preserve">BICARBONATO DE SÓDIO 100G:: 
Bicarbonato De Sódio, tipo pó fino, cor branca, composição NAHCO3, uso culinário. Apresentação embalagem 100g.
</t>
  </si>
  <si>
    <t>1819</t>
  </si>
  <si>
    <t>27191</t>
  </si>
  <si>
    <t>0031</t>
  </si>
  <si>
    <t>BISCOITO DE NATA DOCE 400 GRAMAS: Biscoito de natal: Doce, 400g. Apresentação: Pacote de filme atóxico, resistente, lacrado. Características: Com aparência de massa leve e aerada. Características organoléticas e físico químicas de acordo com a legislação vigente. Ingrediente: à base de trigo, manteiga, ovos, açúcar, essências, fermento. Coberto e decorado com glassê e confeitos coloridos. Formatos diversos, com temas natalinos. Produto com validade igual ou superior a 12 meses a contar da data de entrega.</t>
  </si>
  <si>
    <t>1820</t>
  </si>
  <si>
    <t>27193</t>
  </si>
  <si>
    <t>0032</t>
  </si>
  <si>
    <t>BISCOITO DE POLVILHO: 
Biscoito de Polvilho: Apresentação: Pacote de filme atóxico, resistente, lacrado, igual ou superior 200 gramas. Características: Com aparência de massa leve e aerada. Características organoléticas e físico químicas de acordo com a legislação vigente. Ingrediente: Biscoito feito à base de polvilho, óleo e ovos de boa qualidade. Produto com validade igual ou superior a 12 meses a contar da data de entrega.</t>
  </si>
  <si>
    <t>1821</t>
  </si>
  <si>
    <t>25317</t>
  </si>
  <si>
    <t>0033</t>
  </si>
  <si>
    <t>BISCOITO DOCE SABOR LEITE: 
Farinha de trigo enriquecida com ferro e ácido fólico, açúcar, gordura vegetal, açúcar invertido, amido, soro de leite em pó, sal, fosfato tricálcico,fermentos químicos:bicarbonato de amônio, bicarbonato de sódio e piro fosfato ácido de sódio, emulsificante lecitina de soja, aromatizante e melhorador de farinha metabissulfito de sódio.embalagem em polipropileno atóxico, resistente, lacrado contendo no mínimo 400 gramas com procedência, registro e informação nutricional no rótulo.prazo mínimo de validade mínimo de 06 meses, a contar a partir da data de entrega.</t>
  </si>
  <si>
    <t>1822</t>
  </si>
  <si>
    <t>21838</t>
  </si>
  <si>
    <t>0034</t>
  </si>
  <si>
    <t xml:space="preserve">BISCOITO DOCE TIPO WAFFER:: 
Biscoito doce, tipo waffer, a base de farinha de trigo enriquecida com ferro e acido folico, formato retangular,caracteristicas adicionais: acucar, gordura vegetal, cacau em po, aromatizante emulsificante: lecitina de soja, amido, oleo de milho, sal, emulsificante: lectina de soja. e fermento quimico: bicarbonato de sodio. Apresentacao em embalagem primaria, tipo pacote, peso minimo de 115g.
</t>
  </si>
  <si>
    <t>1823</t>
  </si>
  <si>
    <t>27816</t>
  </si>
  <si>
    <t>0035</t>
  </si>
  <si>
    <t>BISCOITO MAISENA MINMO DE 170G, LEVE, CROCANTE E COM SABOR SUAVE BOA QUALIDADE, SEM RECHEIO.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MINIMO DE 170G. A PORÇÃO (30G) DEVE CONTER NO MÁXIMO 120 MG DE SÓDIO. VALIDADE MÍNIMA DE 120 DIAS DA DATA DE ENTREGA.</t>
  </si>
  <si>
    <t>1824</t>
  </si>
  <si>
    <t>25316</t>
  </si>
  <si>
    <t>0036</t>
  </si>
  <si>
    <t>BISCOITO TIPO CREAM CRACKER: 
O biscoito deverá ser fabricado a partir de matérias primas são e limpo, serão rejeitados biscoitos mal cozidos, queimados e de caracteres organolépticos anormais, não podendo apresentar excesso de dureza e nem se apresentar quebradiço – Caixa de 1,5 kgs.Validade mínima de 120 dias da data de entrega.</t>
  </si>
  <si>
    <t>1825</t>
  </si>
  <si>
    <t>27194</t>
  </si>
  <si>
    <t>0037</t>
  </si>
  <si>
    <t xml:space="preserve">BISCOITO TIPO ROSQUINHA SABOR CHOCOLATE: Biscoito tipo rosquinha sabor Chocolate: Composição mínima de ingredientes: farinha de trigo enriquecida com ferro e ácido fólico Embalagem contendo no mínimo 330g, devidamente identificada como nome do produto, prazo de validade e peso liquido.
</t>
  </si>
  <si>
    <t>1826</t>
  </si>
  <si>
    <t>27809</t>
  </si>
  <si>
    <t>0038</t>
  </si>
  <si>
    <t xml:space="preserve">BISCOITO TIPO ROSQUINHA SABOR COCO:: Biscoito tipo rosquinha sabor COCO: Composição mínima de ingredientes: farinha de trigo enriquecida com ferro e ácido fólico Embalagem contendo no mínimo 330g, devidamente identificada como nome do produto, prazo de validade e peso liquido.
</t>
  </si>
  <si>
    <t>1827</t>
  </si>
  <si>
    <t>27810</t>
  </si>
  <si>
    <t>0039</t>
  </si>
  <si>
    <t xml:space="preserve">BISCOITO TIPO ROSQUINHA SABOR LEITE: Biscoito tipo rosquinha sabor Leite: Composição mínima de ingredientes: farinha de trigo enriquecida com ferro e ácido fólico Embalagem contendo no mínimo 330g, devidamente identificada como nome do produto, prazo de validade e peso liquido.
</t>
  </si>
  <si>
    <t>1828</t>
  </si>
  <si>
    <t>24786</t>
  </si>
  <si>
    <t>0040</t>
  </si>
  <si>
    <t>BOLINHO DE CHOCOLATE: Embalagem aproximadamente 40g.</t>
  </si>
  <si>
    <t>und</t>
  </si>
  <si>
    <t>1829</t>
  </si>
  <si>
    <t>27808</t>
  </si>
  <si>
    <t>0041</t>
  </si>
  <si>
    <t>BOMBONS PCT DE 1KG, MINIMO DE 48 UND, TIPO RECHEADO COM DIVERSOS SABORES E COBERTOS DE CHOCOLATE, REFERENCIA: IGUAL OU SIMILAR, SERENATA DE AMOR OU SONHO DE VALSA.</t>
  </si>
  <si>
    <t>1830</t>
  </si>
  <si>
    <t>21884</t>
  </si>
  <si>
    <t>0042</t>
  </si>
  <si>
    <t xml:space="preserve">BROCOLIS:: 
Verdura in natura, tipo brocolis, especie japones, tamanho e coloracao uniformes , isenta de enfermidades, livre de residuos e fertilizacao, aplicacao genero alimenticio, apresentacao molho.
</t>
  </si>
  <si>
    <t>1831</t>
  </si>
  <si>
    <t>27291</t>
  </si>
  <si>
    <t>0043</t>
  </si>
  <si>
    <t>CACAU EM PÓ NATURAL , 100% CACAU , NÃO ALCALINO , ADITIVOS QUIMICOS , SEM ADIÇÃO DE AÇUCAR , LIVRE DE AROMAS ARTIFICIAIS , SEM AÇUCAR , LIVRE DE GORDURAS TRANS . SEM LACTOSE , EQUIVALENTE A MARCA MÃE TERRA OU SUPERIOR</t>
  </si>
  <si>
    <t>1832</t>
  </si>
  <si>
    <t>27414</t>
  </si>
  <si>
    <t>0044</t>
  </si>
  <si>
    <t>CAFÉ TORRADO E MOÍDO FORTE E EXTRA FORTE, MOAGEM MÉDIA, TORRAÇÃO MÉDIA, TIPO 100% ARÁBICA, EMBALAGEM À VÁCUO, 500G, CARACTERÍSTICAS ADICIONAIS: DE PRIMEIRA QUALIDADE, ASPECTO, COR, ODOR E SABOR PRÓPRIOS, COM IDENTIFICAÇÃO DO PRODUTO E PRAZO DE VALIDADE, COM SELO PUREZA ABIC</t>
  </si>
  <si>
    <t>1833</t>
  </si>
  <si>
    <t>27813</t>
  </si>
  <si>
    <t>0045</t>
  </si>
  <si>
    <t>CAFÉ TORRADO E MOÍDO, MOAGEM MÉDIA, TORRAÇÃO MÉDIA, TIPO 100% ARÁBICA, EMBALAGEM À VÁCUO, 500G, CARACTERÍSTICAS ADICIONAIS: DE PRIMEIRA QUALIDADE, ASPECTO, COR, ODOR E SABOR PRÓPRIOS, COM IDENTIFICAÇÃO DO PRODUTO E PRAZO DE VALIDADE, COM SELO PUREZA ABIC</t>
  </si>
  <si>
    <t>1834</t>
  </si>
  <si>
    <t>12550</t>
  </si>
  <si>
    <t>0046</t>
  </si>
  <si>
    <t>CALDO DE CARNE DE GALINHA CAIXA DE PAPELAO  57G  CONTENDO 6 CUBOS DEVE CONSTAR NA EMBALAGEM  REGISTRO DATA DE FABRICACAO  PRAZO DE VALIDADE MINIMA DE 12 MESES A CONTAR DA DATA DA ENTREGA 574269</t>
  </si>
  <si>
    <t>1835</t>
  </si>
  <si>
    <t>27369</t>
  </si>
  <si>
    <t>0047</t>
  </si>
  <si>
    <t>CARNE BOVINA DE 2  SEGUNDA FRESCA  MUSCULO  MACA DE PEITO  PALETA  CAPA DE COXAO MOLE  CARNE LIMPA E SEM GORDURAS E SIMILARES  SEM OSSOS   EMBALAGENS QUE CONTENHAM ESPECIFICADOS O LOCAL DE ORIGEM DO PRODUTO  PESO  DATA DE EMBALAGEM E DATA DE VENCIMENTO.: COM ALVARA ATUALIZADO</t>
  </si>
  <si>
    <t>1836</t>
  </si>
  <si>
    <t>27368</t>
  </si>
  <si>
    <t>0048</t>
  </si>
  <si>
    <t>CARNE BOVINA FRESCATIPO  FILE  LAGARTO  PICANHA  CONTRA FILE  DE 1  QUALIDADE  CARNE LIMPA E SEM GORDURAS E SIMILARES  SEM OSSOS  EMBALAGENS QUE CONTENHAM ESPECIFICADOS O LOCAL DE ORIGEM DO PRODUTO  PESO  DATA DE EMBALAGEM E DATA DE VENCIMENTO.: COM ALVARA ATUALIZADO.</t>
  </si>
  <si>
    <t>1837</t>
  </si>
  <si>
    <t>25328</t>
  </si>
  <si>
    <t>0049</t>
  </si>
  <si>
    <t>CARNE BOVINA MOIDA: congelada e 0 (zero) de sebo e de gordura, com aspecto, odor e cor característico da própria espécie, sem manchas esverdeadas ou pardacentas. Embaladas a vácuo em quantidade de 1 kg, não violados, resistente que garanta a integridade do produto na entrega e até o momento do consumo. A embalagem deverá conter externamente os dados de identificação, procedência, número de lote, data de validade, peso, número do registro do ministério de agricultura, carimbo de inspeção do sif.</t>
  </si>
  <si>
    <t>1838</t>
  </si>
  <si>
    <t>21909</t>
  </si>
  <si>
    <t>0050</t>
  </si>
  <si>
    <t xml:space="preserve">CARNE SUINA PERNIL:: 
Carne suina tipo pernil, livre de gordura e de aparas, resfriada. Caracteristicas adicionais aspecto firme, sem escurecimento. Apresentacao em embalagem plastica a vacuo transparente, contendo identificacao do produto, marca do fabricante, prazo de validade, marcas e carimbo oficial de acordo com o Ministerio da Agricultura, Resolucao da Anvisa e Vigilancia Sanitaria. Embalagem de 3Kg.
</t>
  </si>
  <si>
    <t>1839</t>
  </si>
  <si>
    <t>27413</t>
  </si>
  <si>
    <t>0051</t>
  </si>
  <si>
    <t>CATCHUP NATURALCOMPOSICAO TOMATE ACUCAR  SAL E CONDIMENTOS ACONDICIONADO EM EMBALAGEM PLASTICA  ATOXICA COM INFORMACAO NUTRICIONAL  DATA DE FABRICACAO  VALIDADE  LOTE E INSPECAO PESO 400 GRAMAS.</t>
  </si>
  <si>
    <t>1840</t>
  </si>
  <si>
    <t>20725</t>
  </si>
  <si>
    <t>0052</t>
  </si>
  <si>
    <t xml:space="preserve">CEBOLA BRANCA:: 
Condimento in natura, tipo cebola, especie branca, categoria l, classe lll, seca inteira, limpa e bem desenvolvida; apresentar cor  e tamanho uniformes, com aspecto, aroma e sabor especifico desta variedade; casca e polpa integras e firmes; raizes cortadas rente a base, nao admitindo - se presenca de rebrote de raiz; ausencia de sujidades, brotos, rachaduras ou cortes na casca, manchas, machucaduras e isenta de umidade externa.
 </t>
  </si>
  <si>
    <t>1841</t>
  </si>
  <si>
    <t>25563</t>
  </si>
  <si>
    <t>0053</t>
  </si>
  <si>
    <t>CEBOLINHA:: Folhas íntegras,frescas ,coloração uniforme,bem desenvolvidas, salsinha com talos. Maços com aproximadamente 300 g sem raízes.</t>
  </si>
  <si>
    <t>MAÇOS</t>
  </si>
  <si>
    <t>1842</t>
  </si>
  <si>
    <t>24003</t>
  </si>
  <si>
    <t>0054</t>
  </si>
  <si>
    <t>CENOURA AMARELA: integras, frescas, e limpas, sem rachaduras e perfuraçoes.</t>
  </si>
  <si>
    <t>1843</t>
  </si>
  <si>
    <t>12560</t>
  </si>
  <si>
    <t>0055</t>
  </si>
  <si>
    <t>CENOURA VERMELHA UNIDADES INTEGRAS  FRESCAS E LIMPAS  SEM RACHADURAS E PERFURACES 574969</t>
  </si>
  <si>
    <t>1844</t>
  </si>
  <si>
    <t>27201</t>
  </si>
  <si>
    <t>0056</t>
  </si>
  <si>
    <t>CHOCOLATE AO LEITE EM FORMA DE COELHO: Chocolate ao leite em forma de coelho: De no mínimo 50g. Apresentação: Embalado individualmente. Características: Devem apresentar gosto e sabor característicos do produto. Entregue sem deformidades e defeitos. Em embalagem intacta com identificação completa do produto, data de fabricação e validade. Produto com validade igual ou superior a 90 dias a contar da data de entrega.</t>
  </si>
  <si>
    <t>1845</t>
  </si>
  <si>
    <t>27200</t>
  </si>
  <si>
    <t>0057</t>
  </si>
  <si>
    <t>CHOCOLATE AO LEITE TIPO BATON: Chocolate ao leite tipo Baton: Apresentação: Caixa com 30 unidades de no mínimo 16gr. em formato de bastão, embaladas individualmente. Características: Devem apresentar gosto e sabor característicos do produto. Entregue sem deformidades e defeitos. Em caixa intacta com identificação completa do produto, data de fabricação e validade. Produto com validade igual ou superior a 90 dias a contar da data de entrega.</t>
  </si>
  <si>
    <t>1846</t>
  </si>
  <si>
    <t>21847</t>
  </si>
  <si>
    <t>0058</t>
  </si>
  <si>
    <t xml:space="preserve">CHOCOLATE GRANULADO 150G:: 
Confeito granulado crocante de chocolate. Apresentacao em embalagem plastica 150g. Produto de boa qualidade com validade minima de 06 meses a contar da data da entrega.
</t>
  </si>
  <si>
    <t>1847</t>
  </si>
  <si>
    <t>27190</t>
  </si>
  <si>
    <t>0059</t>
  </si>
  <si>
    <t xml:space="preserve">CHOCOLATE GRANULADO COLORIDO 500 GRAMAS: Chocolate granulado colorido: De 500g. Características: Embalagem contendo nome do produto, peso, data de fabricação, data de vencimento e lote. Produto com validade igual ou superior a 90 dias a contar da data de entrega.
</t>
  </si>
  <si>
    <t>1848</t>
  </si>
  <si>
    <t>24787</t>
  </si>
  <si>
    <t>0060</t>
  </si>
  <si>
    <t>CHOCOLATE TIPO BIS: Embalagem com 20und</t>
  </si>
  <si>
    <t>1849</t>
  </si>
  <si>
    <t>20734</t>
  </si>
  <si>
    <t>0061</t>
  </si>
  <si>
    <t xml:space="preserve">CHUCHU:: 
Legume in natura, tipo chuchu, macio, liso, bem desenvolvido, coloracao verde claro ou escuro, conformacao e tamanho uniformes; apresentar casca e polpa integrase firmes, livres de pragas e larvas e/ou doencas; apresentar grau de maturacao tal que permita a manipuilacao, transporte e a conservacao em condicoes adequadas para consumo; ausencia de sujidades e espinhos, brotos rachaduras ou cortes na casca, manchas, machucaduras; porte medio/grande.
</t>
  </si>
  <si>
    <t>1850</t>
  </si>
  <si>
    <t>21848</t>
  </si>
  <si>
    <t>0062</t>
  </si>
  <si>
    <t xml:space="preserve">COCO RALADO 100G:: 
Coco umido adoçado, tipo ralado. Apresentacao em embalagem plastica de 100g. Produto de boa qualidade com validade minima de 06 meses a contar da data da entrega.
</t>
  </si>
  <si>
    <t>1851</t>
  </si>
  <si>
    <t>25573</t>
  </si>
  <si>
    <t>0063</t>
  </si>
  <si>
    <t>COENTRO FOLHAS CHEIROSAS: verdes, com textura e consistência de vegetal fresco, livre de folhas 50 250 40 amareladas, murchas e estragadas.</t>
  </si>
  <si>
    <t>1852</t>
  </si>
  <si>
    <t>27821</t>
  </si>
  <si>
    <t>0064</t>
  </si>
  <si>
    <t xml:space="preserve">COENTRO MOIDO PACOTE DE 100G: 
</t>
  </si>
  <si>
    <t>1853</t>
  </si>
  <si>
    <t>20562</t>
  </si>
  <si>
    <t>0065</t>
  </si>
  <si>
    <t xml:space="preserve">CORANTE:: 
Corante, tipo clorifico, apresentacao em po, composicao urucum e curcuma, uso culinario. Embalagem pacote de 1KG.
</t>
  </si>
  <si>
    <t>1854</t>
  </si>
  <si>
    <t>27408</t>
  </si>
  <si>
    <t>0066</t>
  </si>
  <si>
    <t>COSTELA BOVINA MAGRA COM ASPECTO PROPRIO SEM MANCHAS ESVERDEADAS  CHEIRO E SABOR PROPRIO  COM AUSENCIA DE SUJIDADES  PARASITAS E LARVAS E DEMAIS ESPECIFICACES  EXIGIDAS PELA LEI DE ROTULAGEM DA ANVISA.MARCA, PESO, VALIDADE.</t>
  </si>
  <si>
    <t>1855</t>
  </si>
  <si>
    <t>27216</t>
  </si>
  <si>
    <t>0067</t>
  </si>
  <si>
    <t>COSTELINHA DE PORCO</t>
  </si>
  <si>
    <t>1856</t>
  </si>
  <si>
    <t>25323</t>
  </si>
  <si>
    <t>0068</t>
  </si>
  <si>
    <t xml:space="preserve">COUVE FOLHA: 
Sem sinais de desidratação, cor característica. Isento de sujidades, parasitas ou larvas. Não deverá apresentar danos de origem mecânica ou biológica que afete a sua aparência e qualidade. </t>
  </si>
  <si>
    <t>1857</t>
  </si>
  <si>
    <t>21910</t>
  </si>
  <si>
    <t>0069</t>
  </si>
  <si>
    <t xml:space="preserve">COXA E SOBRECOXA DE  FRANGO:: 
Carne de frango tipo coxa e sobrecoxa, resfriada. Apresentacao em embalagem plastica a vacuo transparente, contendo identificacao do produto, marca do fabricante, prazo de validade, marcas e carimbo oficial de acordo com o Ministerio da Agricultura, Resolucao da Anvisa e Vigilancia Sanitaria. Embalagem de 1Kg.
</t>
  </si>
  <si>
    <t>1858</t>
  </si>
  <si>
    <t>27199</t>
  </si>
  <si>
    <t>0070</t>
  </si>
  <si>
    <t>CRAVO: Cravo: Embalagem contendo 30gr a 100 gr.</t>
  </si>
  <si>
    <t>1859</t>
  </si>
  <si>
    <t>21849</t>
  </si>
  <si>
    <t>0071</t>
  </si>
  <si>
    <t xml:space="preserve">CREME DE LEITE 200G:: 
Creme de leite UHT, consistencia firme, composicao leite em po desnatado, espessante goma xantana, estabilizantes fosfato dissodico e citrato de sodio, nao contem gluten. Embalagem tetra Pack (caixinha) com peso liquido de 200g.
</t>
  </si>
  <si>
    <t>1860</t>
  </si>
  <si>
    <t>27415</t>
  </si>
  <si>
    <t>0072</t>
  </si>
  <si>
    <t>DOCE DE LEITE PASTOSO  COMPOSICAO  ACUCAR,  SORO DE LEITE,  LEITE  AMIDO MODIFICADO  GORDURA VEGETAL  CORANTE DE CARAMELO ESTABILIZANTE  CITRATO DE SODIO REDUTOR DE ACIDEZ  BICARBONATO DE SODIO CONSERVANTE  SORBATO DE POTASSIO  NAO CONTEM GLUTEM  EMBALAGEM CONTENDO PRAZO DE VALIDADE  DADOS DO PRODUTO E DO FABRICANTE  E REGISTRO DO ORGAO COMPETENTE LATA DE 800 GRAMAS.</t>
  </si>
  <si>
    <t>1861</t>
  </si>
  <si>
    <t>21850</t>
  </si>
  <si>
    <t>0073</t>
  </si>
  <si>
    <t xml:space="preserve">ERVILHA 200G:: 
Ervilha em conserva, com rotulo com impressao clara de identificacao, classificacao marca, data de fabricacao, prazo de validade, SIF. Validade minima de 12 meses a contar da data da entrega.
</t>
  </si>
  <si>
    <t>1862</t>
  </si>
  <si>
    <t>20566</t>
  </si>
  <si>
    <t>0074</t>
  </si>
  <si>
    <t xml:space="preserve">EXTRATO DE TOMATE:: 
Extrato de tomate, materia-prima tomate, consistencia firme, composicao tomate, acucar e sal, nao contem gluten. Embalagem lata com peso liquido aproximado de 340g.
</t>
  </si>
  <si>
    <t>1863</t>
  </si>
  <si>
    <t>24010</t>
  </si>
  <si>
    <t>0075</t>
  </si>
  <si>
    <t>FARINHA DE MANDIOCA: 
Tipo fina, seca, de 1ª qualidade com embalagem de 1 kg. Na data da entrega, o prazo de validade indicado para o produto, não deverá ter sido ultrapassado na sua metade, tomando-se como referência, a data de fabricação do lote, impressa na embalagem. Embalagem com 1kg, com identificação do produto, prazo de validade e peso liquido.</t>
  </si>
  <si>
    <t>1864</t>
  </si>
  <si>
    <t>25345</t>
  </si>
  <si>
    <t>0076</t>
  </si>
  <si>
    <t>FARINHA DE MILHO: 
Seca tipo 1 com data de validade mínima de 6 meses. Fardo com 20 pacotes de 500g.</t>
  </si>
  <si>
    <t>1865</t>
  </si>
  <si>
    <t>27187</t>
  </si>
  <si>
    <t>0077</t>
  </si>
  <si>
    <t>FARINHA DE PAO: Farinha de pão: Embalados em sacos de polietileno contendo 1kg.</t>
  </si>
  <si>
    <t>1866</t>
  </si>
  <si>
    <t>21854</t>
  </si>
  <si>
    <t>0078</t>
  </si>
  <si>
    <t xml:space="preserve">FARINHA DE TRIGO ESPECIAL COM FERMENTO 1KG:: 
Farinha, tipo trigo, apresentacao em po, enriquecida com ferro e acido folico. Embalagem de 1Kg. 
</t>
  </si>
  <si>
    <t>1867</t>
  </si>
  <si>
    <t>21855</t>
  </si>
  <si>
    <t>0079</t>
  </si>
  <si>
    <t xml:space="preserve">FARINHA DE TRIGO ESPECIAL SEM FERMENTO 1KG:: 
Farinha, tipo trigo, apresentacao em po. Embalagem de 1Kg. 
</t>
  </si>
  <si>
    <t>1868</t>
  </si>
  <si>
    <t>21856</t>
  </si>
  <si>
    <t>0080</t>
  </si>
  <si>
    <t xml:space="preserve">FECULA DE MANDIOCA 1KG:: 
Amido a base de mandioca, tipo fecula, subgrupo: flocos granulados. Embalagem de 1Kg. 
</t>
  </si>
  <si>
    <t>1869</t>
  </si>
  <si>
    <t>21857</t>
  </si>
  <si>
    <t>0081</t>
  </si>
  <si>
    <t xml:space="preserve">FEIJAO CARIOCA 1KG::  
Feijao, tipo carioca, tipo I, tipo classe cores. Embalagem de 1Kg 
</t>
  </si>
  <si>
    <t>1870</t>
  </si>
  <si>
    <t>21859</t>
  </si>
  <si>
    <t>0082</t>
  </si>
  <si>
    <t xml:space="preserve">FERMENTO BIOLOGICO 100g:: 
Fermento, tipo biologico, apresentacao em po granulado, uso culinario, isento de mofo e qualquer substancia nociva. Embalagem de no minimo 100g.
</t>
  </si>
  <si>
    <t>1871</t>
  </si>
  <si>
    <t>27180</t>
  </si>
  <si>
    <t>0083</t>
  </si>
  <si>
    <t>FERMENTO EM PÓ PARA BOLO: 
FERMENTO EM PÓ PARA BOLO  De primeira qualidade. Embalagem com dizeres de rotulagem, data de fabricação e prazo de validade, aproximadamente 100 gramas. Inscrição no MS</t>
  </si>
  <si>
    <t>UNI</t>
  </si>
  <si>
    <t>1872</t>
  </si>
  <si>
    <t>21860</t>
  </si>
  <si>
    <t>0084</t>
  </si>
  <si>
    <t xml:space="preserve">FERMENTO QUIMICO 100g:: 
Fermento, tipo quimico, apresentacao em po, uso culinario, isento de mofo e qualquer substancia nociva. Embalagem de 100g.
</t>
  </si>
  <si>
    <t>1873</t>
  </si>
  <si>
    <t>25341</t>
  </si>
  <si>
    <t>0085</t>
  </si>
  <si>
    <t xml:space="preserve">FILE DE PEITO DE FRANGO SEM OSSO: 
Sem gordura e sem pele; - congelado; - sem tempero; - embalado em saco plástico transparente, atóxico, limpo, não violado, resistente, que garantam a integridade do produto; -  pacote de 02 (dois) quilos; - a embalagem deverá conter externamente os dados de identificação, procedência, número de lote, quantidade do produto, número do registro no ministério da agricultura/sif/dipoa e carimbo de inspeção do sif; - validade minimo de até 6 (seis) meses a partir da data de entrega; </t>
  </si>
  <si>
    <t>1874</t>
  </si>
  <si>
    <t>27202</t>
  </si>
  <si>
    <t>0086</t>
  </si>
  <si>
    <t>FRANGO INTEIRO CONGELADO: Frango inteiro: Congelado, de 1ª qualidade, pesando individualmente no máximo 2kg, em embalagem transparente, à vácuo ou bem lacradas, com denominação do nome do produto, fabricante, endereço, registro no Ministério da Agricultura (SIF, IMA OU SIM), data de fabricação e validade</t>
  </si>
  <si>
    <t>1875</t>
  </si>
  <si>
    <t>21861</t>
  </si>
  <si>
    <t>0087</t>
  </si>
  <si>
    <t xml:space="preserve">FUBA DE MILHO MIMOSO 1kg:: 
Fuba, tipo milho, apresentacao em po, enriquecido com ferro e acido folico, isento de sujidade, mofo e fermentacao, cor amarela. Embalagem de 1KG.
</t>
  </si>
  <si>
    <t>1876</t>
  </si>
  <si>
    <t>27514</t>
  </si>
  <si>
    <t>0088</t>
  </si>
  <si>
    <t>GENGIBRE  DE PRIMEIRA QUALIDADE</t>
  </si>
  <si>
    <t>1877</t>
  </si>
  <si>
    <t>27240</t>
  </si>
  <si>
    <t>0089</t>
  </si>
  <si>
    <t>GOIABA: 
Goiaba: De 1ª qualidade, apresentando tamanho, cor e com formação uniforme, devendo ser bem desenvolvida e madura, com polpa intacta e firme sem danos físicos e mecânicos. Acondicionadas em caixa apropriada.</t>
  </si>
  <si>
    <t>1878</t>
  </si>
  <si>
    <t>20587</t>
  </si>
  <si>
    <t>0090</t>
  </si>
  <si>
    <t xml:space="preserve">GOIABADA:: 
Doce, tipo goiabada, composicao goiaba, acucar e agua, cor vermelha. Embalagem lata de aproximadamente 700g.
</t>
  </si>
  <si>
    <t>1879</t>
  </si>
  <si>
    <t>27812</t>
  </si>
  <si>
    <t>0091</t>
  </si>
  <si>
    <t>IOGURTE ZERO AÇUCAR, CONTENDO: LEITE DESNATADO, CORANTE NATURAL, AROMATIZANTES, SEM GLUTEM, SEM ADIÇÃO DE AÇUCAR E CORANTE ARTIFICIAIS, EMBALAGEM VEDADA CONTENDO 100G</t>
  </si>
  <si>
    <t>1880</t>
  </si>
  <si>
    <t>27221</t>
  </si>
  <si>
    <t>0092</t>
  </si>
  <si>
    <t xml:space="preserve">IORGUTE DE FRUTAS , SABORES MORANGO ,COCO, PESSEGO , EMBALAGEM PLASTICO TIPO CHUPETINHA DE 120 ML , ROTULO COM INGREDIENTES , VALOR NUTRICIONAL , PESO FABRICANTE E DATA DE FABRICAÇAO: 
</t>
  </si>
  <si>
    <t>1881</t>
  </si>
  <si>
    <t>21886</t>
  </si>
  <si>
    <t>0093</t>
  </si>
  <si>
    <t xml:space="preserve">LARANJA PERA:: 
Fruta in natura, tipo laranja, especie pera, fresca, madura, bem desenvolvida, coloracao amarelo/laranja, conformacao e tamanho uniformes, com aspecto, aroma e sabor especificos desta variedade, polpa e casca integras e firmes; apresentar grau de maturacao tal que permita a manipulacao, transporte e a conservacao em condiocoes adequadas para consumo; ausencia de sujidades, danos biologicos, fisicos ou mecanicos que afete sua aparencia, aroma ou sabor; peso medio por unidade 180g; variacao total entre maior e menor fruto de ate 15%.
</t>
  </si>
  <si>
    <t>1882</t>
  </si>
  <si>
    <t>20589</t>
  </si>
  <si>
    <t>0094</t>
  </si>
  <si>
    <t xml:space="preserve">LEITE CONDENSADO:: 
Leite, tipo condensado, homogeneo, composicao leite integral, acucar, leite em po integral e lactose, isento de granulacoes, cor branca.Embalagem de 395g.
</t>
  </si>
  <si>
    <t>1883</t>
  </si>
  <si>
    <t>27205</t>
  </si>
  <si>
    <t>0095</t>
  </si>
  <si>
    <t xml:space="preserve">LEITE DE COCO VIDRO 500 ML: Leite de coco: Embalagem de 500ml. Composição mínima: leite de coco, estabilizantes, espessantes e conservantes Acondicionado em embalagem tipo Pet ou de vidro, com respectiva informação nutricional, data de fabricação, prazo de validade. Prazo de validade mínimo: 04 meses a partir da data do recebimento do produto.
</t>
  </si>
  <si>
    <t>1884</t>
  </si>
  <si>
    <t>27292</t>
  </si>
  <si>
    <t>0096</t>
  </si>
  <si>
    <t xml:space="preserve">LEITE EM PÓ INTEGRAL , INSTATANEO , NÃO ADOCICADO , CONTEUDO 400 GRAMAS . EMBALAGEM : LATA OU PACOTE DE 400 GRAMAS: ALÉRGICOS: CONTÉM LEITE. CONTÉM LACTOSE. NÃO CONTÉM GLÚTEN. ( REFERENCIA SIMILAR OU SUPERIOR A NUTRIL, PIRACANJUBA OU ITALAC)
</t>
  </si>
  <si>
    <t>1885</t>
  </si>
  <si>
    <t>27814</t>
  </si>
  <si>
    <t>0097</t>
  </si>
  <si>
    <t>LEITE INTEGRAL UHT CAIXA CONTENDO 1 LITRO</t>
  </si>
  <si>
    <t>CAIXA</t>
  </si>
  <si>
    <t>1886</t>
  </si>
  <si>
    <t>27206</t>
  </si>
  <si>
    <t>0098</t>
  </si>
  <si>
    <t>LEITE SEM LACTOSE: Leite s/ lactose: Leite pasteurizado uht embalados em caixas contendo 01 litro do produto, isento de lactose. Prazo mínimo de validade: 03 meses à partir da data de fabricação. Apresentar 02(duas) amostras, na menor embalagem original devidamente identificada, com rótulo contendo todas as informações do produto de acordo com a legislação vigente. A amostra deverá ser correspondente ao produto entregue. Padrão de qualidade igual ou superior a piracanjuba.</t>
  </si>
  <si>
    <t>LITRO</t>
  </si>
  <si>
    <t>1887</t>
  </si>
  <si>
    <t>20663</t>
  </si>
  <si>
    <t>0099</t>
  </si>
  <si>
    <t xml:space="preserve">LINGUIÇA CALABRESA:: 
Linguiça suína tipo calabresa defumada, sem pimenta, resfriada. Apresentação em embalagem plástica à vacúo transparente, contendo identificação do produto, marca do fabricante, prazo de validade, marcas e carimbo oficial de acordo com o Ministerio da Agricultura, Resolução da Anvisa e vigilância sanitaria. Embalagem de 500g.
</t>
  </si>
  <si>
    <t>1888</t>
  </si>
  <si>
    <t>27218</t>
  </si>
  <si>
    <t>0100</t>
  </si>
  <si>
    <t xml:space="preserve">LINGUIÇA MISTA: EMBALADA À VÁCUO. EMBALAGEM
COM TODAS AS INFORMAÇÕES DO PRODUTO E PESO. </t>
  </si>
  <si>
    <t>1889</t>
  </si>
  <si>
    <t>21916</t>
  </si>
  <si>
    <t>0101</t>
  </si>
  <si>
    <t xml:space="preserve">LINGUICA TOSCANA:: 
Linguica toscana mista (bovina e suina), sem pimenta, resfriada. Apresentacao em embalagem plastica a vacuo transparente, contendo identificacao do produto, marca do fabricante, prazo de validade, marcas e carimbo oficial de acordo com o Ministerio da Agricultura, Resolucao da Anvisa e Vigilancia Sanitaria. Embalagem de 1Kg.
</t>
  </si>
  <si>
    <t>1890</t>
  </si>
  <si>
    <t>21888</t>
  </si>
  <si>
    <t>0102</t>
  </si>
  <si>
    <t xml:space="preserve">MACA NACIONAL:: 
Fruta in natura, tipo maca, especie nacional, fresca, lisa, bem desenvolvida, coloracao vermelha clara com toques de amarelo, tamanho uniformes; com aspecto, aroma e sabor especifico, polpa e casca integras e firmes; ausencia de sujidades, lesoes cicatrizadas, manchas, danos mecanicos, rachaduras ou lesoes abertas; grau de maturacao que permita suportar a manipulacao, o transporte e a conservacao em condicoes adequadas para o consumo; porte medio/grande.
</t>
  </si>
  <si>
    <t>1891</t>
  </si>
  <si>
    <t>27181</t>
  </si>
  <si>
    <t>0103</t>
  </si>
  <si>
    <t>MACARRAO COM OVOS , TIPO LETRINHAS: MACARRÃO COM OVOS, TIPO LETRINHAS: Massa com Ovos e farinha de trigo enriquecida com ferro e acido fólico, tipo letrinhas, embalagem com 500 gramas, embalagem plástica transparente, isento de qualquer substância estranha ou nociva. No rotulo deve conter informações nutricionais, ingredientes, prazo de validade e lote</t>
  </si>
  <si>
    <t>1892</t>
  </si>
  <si>
    <t>20592</t>
  </si>
  <si>
    <t>0104</t>
  </si>
  <si>
    <t xml:space="preserve">MACARRÃO COM OVOS TIPO AVE MARIA:: 
Macarrão, tipo ave maria, com ovos. Embalagem de 500g.
</t>
  </si>
  <si>
    <t>1893</t>
  </si>
  <si>
    <t>20594</t>
  </si>
  <si>
    <t>0105</t>
  </si>
  <si>
    <t xml:space="preserve">MACARRÃO COM OVOS TIPO ESPAGUETE:: 
Macarrão, tipo espaguete, n° 8, com ovos. Embalagem de 500g.
</t>
  </si>
  <si>
    <t>1894</t>
  </si>
  <si>
    <t>27416</t>
  </si>
  <si>
    <t>0106</t>
  </si>
  <si>
    <t>MACARRAO MASSA COMPRIDA N  0 MASSA SECA  DE FARINHA DE TRIGO FARDO COM 15 PACOTES DE 1 KG CADA EMBALAGEM CONTENDOR  IDENTIFICACAO DO PRODUTO  ROTULO C INGREDIENTES  VALOR NUTRICIONAL  PESO  DATA DE FABRICACAO E VALIDADE VALIDADE MINIMA DE 6 MESES A CONTAR DA DATA DA ENTREGA.</t>
  </si>
  <si>
    <t>1895</t>
  </si>
  <si>
    <t>27417</t>
  </si>
  <si>
    <t>0107</t>
  </si>
  <si>
    <t>MACARRÃO TIPO PADRE NOSSO, MASSA COM OVOS, KIT CONTENDO 8 PACOTES DE 500G</t>
  </si>
  <si>
    <t>1896</t>
  </si>
  <si>
    <t>20598</t>
  </si>
  <si>
    <t>0108</t>
  </si>
  <si>
    <t xml:space="preserve">MAIONESE:: 
Maionese. tipo tradicional, composicao agua, oleo vegetal, ovos, vinagre, acucar, sal, aromatizante e antioxidantes, uso culinario. Embalgem de 500g.
</t>
  </si>
  <si>
    <t>1897</t>
  </si>
  <si>
    <t>21889</t>
  </si>
  <si>
    <t>0109</t>
  </si>
  <si>
    <t xml:space="preserve">MAMAO PAPAIA:: 
Fruta in natura, tipo mamao, especie papaia, fresco, bem desenvolvido, coloracao amarelo/laranja, tamanho uniforme, com aspecto, aroma e sabor especifico desta variedade; polpa e casca integras e firmes, sem manchas, furos ou sinais de apodrecimento; apresentar grau de maturacao tal que permita a manipulacao, transporte e a conservacao em condicoes adequadas para consumo; ausencia de sujidades, bolores, rachaduras ou cortes na casca, manchas e machucaduras; ausencia de danos biologicos, fisicos ou mecanicos que afete sua aparencia, aroma ou sabor; porte medio/grande.
</t>
  </si>
  <si>
    <t>1898</t>
  </si>
  <si>
    <t>25356</t>
  </si>
  <si>
    <t>0110</t>
  </si>
  <si>
    <t>MANDIOCA: 
Mandioca tipo branca ou amarela, fresca e com casca inteira, não fibrosa, isenta de umidade, raízes medianas, firme e compacta, sabor e cor próprios da espécie, isenta de enfermidades, parasitas e larvas, material terroso e sujidades, sem danos físicos e mecânicos oriundos do manuseio e transporte, de colheita recente, livre de resíduos de fertilizantes, devendo ser prioritariamente orgânicos e/ou agro ecológicos.</t>
  </si>
  <si>
    <t>1899</t>
  </si>
  <si>
    <t>21867</t>
  </si>
  <si>
    <t>0111</t>
  </si>
  <si>
    <t xml:space="preserve">MANTEIGA 500G:: 
Manteiga, tipo cremosa, primeira qualidade, com sal. Apresentacao embalagem 500g.
</t>
  </si>
  <si>
    <t>1900</t>
  </si>
  <si>
    <t>21890</t>
  </si>
  <si>
    <t>0112</t>
  </si>
  <si>
    <t xml:space="preserve">MARACUJA:: 
Fruta in natura, tipo maracuja, maduro, redondo, bem desenvolvido, casca lisa e brilhante, tamanho e coloracao uniforme, com polpa firme e intacta, livre de sujidades, parasitas e larvas, nao apresentar manchas escuras ou rachaduras, nem estar murcho, sem imperfeicoes.
</t>
  </si>
  <si>
    <t>1901</t>
  </si>
  <si>
    <t>27419</t>
  </si>
  <si>
    <t>0113</t>
  </si>
  <si>
    <t>MARGARINA VEGETAL CREMOSA, C/ SAL; INGREDIENTES: ÁGUA, ÓLEOS VEGETAIS LÍQUIDOS E HIDROGENADOS. ESTABILIZANTES: MONO E DIGLICERÍDEOS DE ÁCIDOS GRAXOS E POLIGLICEROL POLIRRICINOLEATO. CONSERVANTES: BENZOATO DE SÓDIO E SORBATO DE POTÁSSIO. ACIDULANTE: ÁCIDO CÍTRICO. CORANTE: BETACAROTENO OU CAROTENO. AROMATIZANTES: ANTIOXIDANTES: BHT E EDTA. NÃO CONTÉM GLÚTEN. POTES PLÁSTICOS C/ 500G</t>
  </si>
  <si>
    <t>1902</t>
  </si>
  <si>
    <t>21868</t>
  </si>
  <si>
    <t>0114</t>
  </si>
  <si>
    <t xml:space="preserve">MARROM GLACE:: 
Doce, tipo marrom glace, composicao batata doce, acucar e agua. Embalagem lata de aproximadamente 700g.
</t>
  </si>
  <si>
    <t>1903</t>
  </si>
  <si>
    <t>27213</t>
  </si>
  <si>
    <t>0115</t>
  </si>
  <si>
    <t>MARSHMALLOW: 
Marshmallow: Colorido de 500g tipo torcido. Apresentação: Nas cores rosa com azul e amarela. Sabor baunilha. Características: Embalagem intacta contendo informações do produto, marca do fabricante.Produto com validade igual ou superior a 06 meses a contar da data de entrega.</t>
  </si>
  <si>
    <t>1904</t>
  </si>
  <si>
    <t>27212</t>
  </si>
  <si>
    <t>0116</t>
  </si>
  <si>
    <t>MASSA DE PASTEL: 
Massa de Pastel: Massa para pastel refrigerada, tamanho pequena, validade mínima de 1 mês, embalagem com aproximadamente 500 g.</t>
  </si>
  <si>
    <t>1905</t>
  </si>
  <si>
    <t>21869</t>
  </si>
  <si>
    <t>0117</t>
  </si>
  <si>
    <t xml:space="preserve">MASSA PARA LASANHA 500G:: 
Massa lasanha, tipo macarrao, uso convencional. Embalagem de 500g.
</t>
  </si>
  <si>
    <t>1906</t>
  </si>
  <si>
    <t>21891</t>
  </si>
  <si>
    <t>0118</t>
  </si>
  <si>
    <t xml:space="preserve">MELANCIA :: 
Fruta in natura, tipo melancia, fresca, casca lisa, madura, bem desenvolvida, apresentar coloracao verde/vermelha, conformacao e tamanho uniformes, polpa e casca integras e firmes, grau de maturacao tal que permita a manipulacao, transporte e a conservacao em condicoes adequadas para consumo; livres de pragas e larvas, doenaas; ausencia de danos biologicos, fisicos ou mecanicos que afete sua aparencia, aroma ou sabor; ausencia de sujidades, rachaduras ou cortes na casca, machucaduras; porte grande.
</t>
  </si>
  <si>
    <t>1907</t>
  </si>
  <si>
    <t>21870</t>
  </si>
  <si>
    <t>0119</t>
  </si>
  <si>
    <t xml:space="preserve">MILHO DE PIPOCA 500G:: 
Milho de pipoca, tipo I, tipo grupo duro, tipo classe amarela. Embalagem de 500g.
</t>
  </si>
  <si>
    <t>1908</t>
  </si>
  <si>
    <t>27420</t>
  </si>
  <si>
    <t>0120</t>
  </si>
  <si>
    <t>MILHO PARA CANJICA, BRANCA NATURAL, SEM CASCA, PACOTE COM 500G, ISENTA DE MOFO, ODORES ESTRANHOS OU QUALQUER SUBSTÂNCIA NOCIVA, PRAZO MÍNIMO DE VALIDADE DE 06 MESES A PARTIR DA DATA DE ENTREGA.</t>
  </si>
  <si>
    <t>1909</t>
  </si>
  <si>
    <t>21871</t>
  </si>
  <si>
    <t>0121</t>
  </si>
  <si>
    <t xml:space="preserve">MILHO VERDE 200G:: 
Milho em conserva, composicao graos de milho verde cozidos. Embalagem peso liquido 280g, peso drenado 200g.
</t>
  </si>
  <si>
    <t>1910</t>
  </si>
  <si>
    <t>21872</t>
  </si>
  <si>
    <t>0122</t>
  </si>
  <si>
    <t xml:space="preserve">MISTURA PRONTA PARA BOLO 500G:: 
Mistura para bolo, apresentacao farinha, sabores variados, ingredientes farinha de trigo enriquecida com ferro e acido folico, acucar refinado, gordura vegetal hidrogenada, amido de milho, fermento quimico, aromatizante, sal e goma xantana, uso culinario. Embalagem de 500g.
</t>
  </si>
  <si>
    <t>1911</t>
  </si>
  <si>
    <t>20669</t>
  </si>
  <si>
    <t>0123</t>
  </si>
  <si>
    <t xml:space="preserve">MORTADELA DEFUMADA FATIADA:: 
Mortadela defumada, fatiada, resfriada. Apresentacao em embalagem plastica a vacuo transparente, contendo identificacao do produto, marca do fabricante, prazo de validade, marcas e carimbo oficial de acordo com o Ministerio da Agricultura, Resolucao da Anvisa e vigilancia sanitaria. Embalagem de 200g.
</t>
  </si>
  <si>
    <t>1912</t>
  </si>
  <si>
    <t>25026</t>
  </si>
  <si>
    <t>0124</t>
  </si>
  <si>
    <t>NUCITA CHOCOTATE LEITE E AVELÃ 10 GR: CAIXA COM 48 UND</t>
  </si>
  <si>
    <t>1913</t>
  </si>
  <si>
    <t>21873</t>
  </si>
  <si>
    <t>0125</t>
  </si>
  <si>
    <t xml:space="preserve">OLEO DE SOJA 900ML:: 
Oleo vegetal, materia prima soja, tipo refinado, uso culinario. Embalagem de 900ml.
</t>
  </si>
  <si>
    <t>1914</t>
  </si>
  <si>
    <t>21874</t>
  </si>
  <si>
    <t>0126</t>
  </si>
  <si>
    <t xml:space="preserve">OREGANO 500G:: 
Condimento, tipo oregano, apresentacao granulado, composicao 100% folhas de especimes vegetais genuinas Origanumvulgares, uso culinario. Embalagem de 500g.
</t>
  </si>
  <si>
    <t>1915</t>
  </si>
  <si>
    <t>20798</t>
  </si>
  <si>
    <t>0127</t>
  </si>
  <si>
    <t xml:space="preserve">OVOS:: 
Ovos brancos, origem galinha, frescos, selecionados, com embalagem primaria atoxica; produto isento de rachaduras, estufamento da camara interna, sem sujidades; casca do ovo limpa, aspera, fosca; cor, odor e aspectos caracteristicos. A embalagem devera estar devidamente rotulada conforme legislacao vigente; possuir registro no Ministerio da Agricultura.
</t>
  </si>
  <si>
    <t>DZ</t>
  </si>
  <si>
    <t>1916</t>
  </si>
  <si>
    <t>27209</t>
  </si>
  <si>
    <t>0128</t>
  </si>
  <si>
    <t>PAÇOCA DE AMENDOIM: 
Paçoca amendoim: Produto proveniente de matéria prima de boa qualidade, do amassamento do amendoim torradoaçúcar e sal. Acondicionado em pote de 840 gramas com 56 unidades, contendo a identificação do produto, marca do fabricante, data de fabricação e prazo de validade.</t>
  </si>
  <si>
    <t>1917</t>
  </si>
  <si>
    <t>27422</t>
  </si>
  <si>
    <t>0129</t>
  </si>
  <si>
    <t>PAO DE FORMA  EMBALAGEM PLASTICA HIGIENICA  CONTENDO DADOS DO FABRICANTE  COMPOSICAO E PRAZO DE VALIDADE PACOTE COM 450 GRS.</t>
  </si>
  <si>
    <t>1918</t>
  </si>
  <si>
    <t>25366</t>
  </si>
  <si>
    <t>0130</t>
  </si>
  <si>
    <t>PAO FRANCES: 
Unidades de aproximadamente 50g, produto fresco, produzido no dia da entrega. Sem presença de sujidades. Isento de gordura trans. não deverá possuir gordura vegetal hidrogenada em sua composição. Deverá estar escrito de forma clara qual o tipo de gordura utilizada. Isento de conservantes. embalado em sacos plásticos apropriado para uso em alimentos.</t>
  </si>
  <si>
    <t>1919</t>
  </si>
  <si>
    <t>27423</t>
  </si>
  <si>
    <t>0131</t>
  </si>
  <si>
    <t>PAO PARA CACHORRO QUENTE TRADICIONAL, EMBALAGEM COM  40 UND, INCLUINDO OS SAQUINHOS.</t>
  </si>
  <si>
    <t>1920</t>
  </si>
  <si>
    <t>27182</t>
  </si>
  <si>
    <t>0132</t>
  </si>
  <si>
    <t>PE DE MOLEQUE: Pé de Moleque: C/50und. Apresentação: Embalagem c/ 50 unidades, embrulhados individualmente, cada um contendo no mínimo 20 gramas. Características: Doce de amendoim tipo Pé De Moleque. Ingredientes: Açúcar, amendoim, glucose, açúcar invertido, creme de milho, sal e conservante sorbato de potássio. Não contém glúten.</t>
  </si>
  <si>
    <t>1921</t>
  </si>
  <si>
    <t>25368</t>
  </si>
  <si>
    <t>0133</t>
  </si>
  <si>
    <t>PIMENTAO: 
Variedade verde. Deverão estar frescos, inteiros e sãos, no ponto de maturação adequado para consumo. Os pimentões deverão estar firmes, com a coloração uniforme, verde lustroso, com comprimento entre 12 e 15 cm. Os cabos não poderão estar danificados. Embalagem para transporte: caixa de madeira ou plástica.</t>
  </si>
  <si>
    <t>1922</t>
  </si>
  <si>
    <t>22050</t>
  </si>
  <si>
    <t>0134</t>
  </si>
  <si>
    <t>PIPOCA DOCE: 
Embalagem primária pacote 12g, embalagem secundária fardo com 50 unidades.</t>
  </si>
  <si>
    <t>1923</t>
  </si>
  <si>
    <t>22051</t>
  </si>
  <si>
    <t>0135</t>
  </si>
  <si>
    <t>PIPOCA SALGADA 50UND: Embalagem primária pacote 50g, embalagem secudária fardo com 50 unidades.</t>
  </si>
  <si>
    <t>1924</t>
  </si>
  <si>
    <t>24782</t>
  </si>
  <si>
    <t>0136</t>
  </si>
  <si>
    <t xml:space="preserve">PIRULITO CHAVES: PACOTE COM 30 UNIDADES
</t>
  </si>
  <si>
    <t>1925</t>
  </si>
  <si>
    <t>27215</t>
  </si>
  <si>
    <t>0137</t>
  </si>
  <si>
    <t>PIRULITO DE FRUTAS COM RECHEIO DE CHICLETES: Pirulito de frutas com recheio de chiclete: Pacote de 400g. Características: Pacote com no mínimo 50 unidades, sabores sortidos, em embalagem contendo informações do produto, marca do fabricante, data da fabricação e validade. Produto com validade igual ou superior a 06 meses a contar da data de entrega.</t>
  </si>
  <si>
    <t>1926</t>
  </si>
  <si>
    <t>22052</t>
  </si>
  <si>
    <t>0138</t>
  </si>
  <si>
    <t>PIRULITO FRUTAS SORTIDO 50UND: Pirulito sabor frutas;Embalagem 50 unidades.</t>
  </si>
  <si>
    <t>1927</t>
  </si>
  <si>
    <t>25371</t>
  </si>
  <si>
    <t>0139</t>
  </si>
  <si>
    <t>POLPA DE ABACAXI: 
Produto não fermentado, não alcoólico, não contém glúten e sem conservantes químicos ou aditivos de qualquer natureza. O produto deverá ser congelado e transportado sob refrigeração, entregue nas datas agendadas nas unidades atendidas. A embalagem deverá ser de 1 kg, rotulada conforme legislação vigente.</t>
  </si>
  <si>
    <t>1928</t>
  </si>
  <si>
    <t>25372</t>
  </si>
  <si>
    <t>0140</t>
  </si>
  <si>
    <t>POLPA DE ACEROLA: 
Produto não fermentado, não alcoólico, não contém glúten e sem conservantes químicos ou aditivos de qualquer natureza. O produto deverá ser congelado e transportado sob refrigeração, entregue nas datas agendadas nas unidades atendidas. A embalagem deverá ser de 1 kg, rotulada conforme legislação vigente.</t>
  </si>
  <si>
    <t>1929</t>
  </si>
  <si>
    <t>25373</t>
  </si>
  <si>
    <t>0141</t>
  </si>
  <si>
    <t>POLPA DE LARANJA: 
Produto não fermentado, não alcoólico, não contém glúten e sem conservantes químicos ou aditivos de qualquer natureza. O produto deverá ser congelado e transportado sob refrigeração, entregue nas datas agendadas nas unidades atendidas. A embalagem deverá ser de 1 kg, rotulada conforme legislação vigente.</t>
  </si>
  <si>
    <t>1930</t>
  </si>
  <si>
    <t>25369</t>
  </si>
  <si>
    <t>0142</t>
  </si>
  <si>
    <t xml:space="preserve">POLPA DE MARACUJA: em sementes congeladas, embaladas em saquinhos plasticos transparente devidamente etiquetado com data da embalagem  01
KG
</t>
  </si>
  <si>
    <t>1931</t>
  </si>
  <si>
    <t>27178</t>
  </si>
  <si>
    <t>0143</t>
  </si>
  <si>
    <t xml:space="preserve">POLVILHO DOCE: Povilho doce: De primeira qualidade. Embalagem com dizeres de rotulagem, data de fabricação e prazo de validade, </t>
  </si>
  <si>
    <t>1932</t>
  </si>
  <si>
    <t>27424</t>
  </si>
  <si>
    <t>0144</t>
  </si>
  <si>
    <t>POTES DE PALMITO DE ACAIEM CONSERVA PESO LIQUIDO 300G E PESO DRENADO 180G EMBALAGEM NAO AMASSADAS  SEM FERRUGEM  COM IDENTIFICACAO DO PRODUTO  ROTULO COM INGREDIENTES  VALOR NUTRICIONAL  PESO  FABRICANTE  DATA DE FABRICACAO E VALIDADE.</t>
  </si>
  <si>
    <t>1933</t>
  </si>
  <si>
    <t>20671</t>
  </si>
  <si>
    <t>0145</t>
  </si>
  <si>
    <t>PRESUNTO FATIADO:: 
Presunto suino fatiado, sem capa de gordura, resfriado. Apresentacao em embalagem plastica a vacuo transparente, contendo identificacao do produto, marca do fabricante, prazo de validade, marcas e carimbo oficial de acordo com o Ministerio da Agricultura, Resolucao da Anvisa e vigilancia sanitaria. Embalagem de 200g.</t>
  </si>
  <si>
    <t>1934</t>
  </si>
  <si>
    <t>21875</t>
  </si>
  <si>
    <t>0146</t>
  </si>
  <si>
    <t>PROTEINA TEXTURIZADA DE SOJA:: 
Proteina texturizada, especie soja, apresentacao farinha, desidratada, composicao basica proteina de soja 50% e carboidrato 30%. Embalagem 500g.</t>
  </si>
  <si>
    <t>1935</t>
  </si>
  <si>
    <t>21903</t>
  </si>
  <si>
    <t>0147</t>
  </si>
  <si>
    <t xml:space="preserve">QUEIJO MUSSARELA FATIADO:: 
Queijo tipo mussarela, fatiado, resfriado. Apresentacao em embalagem plastica a vacuo transparente, contendo identificacao do produto, marca do fabricante, prazo de validade, marcas e carimbo oficial de acordo com o Ministerio da Agricultura, Resolucao da Anvisa e Vigilancia Sanitaria. Embalagem de 200g.
</t>
  </si>
  <si>
    <t>1936</t>
  </si>
  <si>
    <t>20812</t>
  </si>
  <si>
    <t>0148</t>
  </si>
  <si>
    <t>QUIABO:: 
Frescos, frutos devem ter cor verde intensa, serem firmes, sem manchas escuras e com comprimento menor que 12cm.</t>
  </si>
  <si>
    <t>1937</t>
  </si>
  <si>
    <t>27425</t>
  </si>
  <si>
    <t>0149</t>
  </si>
  <si>
    <t>REFRIGERANTE DE PRIMEIRA QUALIDADE SABORES., GUARANA, LARANJA, LIMAO E COLA AGUA GASEIFICADA, AÇUCAR, ACONDICIONADO EM PET COM TAMPA DE ROSCA CONTENDO 2 LITROS. (EMBALAGEM CONTEDO 6 UNIDADES) (REFERENCIAS QUE SERÃO ACEITAS COCA COLA, GUARANA, GUARAPAN, FANTA, SUKITA, DOLY, MATE COURO E PEPSI)</t>
  </si>
  <si>
    <t>1938</t>
  </si>
  <si>
    <t>27426</t>
  </si>
  <si>
    <t>0150</t>
  </si>
  <si>
    <t>REFRIGERANTE MINI 250 ML DIVERSOS SABORES DE BOA QUALIDADE</t>
  </si>
  <si>
    <t>1939</t>
  </si>
  <si>
    <t>27183</t>
  </si>
  <si>
    <t>0151</t>
  </si>
  <si>
    <t>REPOLHO ROXO: Repolho roxo: De primeira, apresentando grau de maturação tal que lhe permita suportar a manipulação, o transporte e a conservação em condições adequadas para o consumo. Sem danos físicos e mecânicos oriundos de manuseio e transporte. Não apresentarem rachaduras ou cortes nas cascas e a polpa deverão estar intactos e limpos. Com ausência de sujidades, parasitas e larvas.</t>
  </si>
  <si>
    <t>1940</t>
  </si>
  <si>
    <t>20814</t>
  </si>
  <si>
    <t>0152</t>
  </si>
  <si>
    <t>REPOLHO:: 
Fresco,integra e firme,isenta de sujidades c/grau de evoluçõa completa do tamanho. Quanto a entrega do produto,deverá está em perfeito estado de maturação adequado ao consumo humano.</t>
  </si>
  <si>
    <t>1941</t>
  </si>
  <si>
    <t>21878</t>
  </si>
  <si>
    <t>0153</t>
  </si>
  <si>
    <t xml:space="preserve">REQUEIJAO CREMOSO 250G:: 
Requeijao, tipo cremoso, primeira qualidade, com sal. Apresentacao embalagem 250g.
</t>
  </si>
  <si>
    <t>1942</t>
  </si>
  <si>
    <t>20621</t>
  </si>
  <si>
    <t>0154</t>
  </si>
  <si>
    <t xml:space="preserve">SAL REFINADO:: 
Sal, tipo refinado, teor minimo de cloreto de sodio 98,5%, umidade maxima de 2%, uso culinario. Embalagem de 1kg.
</t>
  </si>
  <si>
    <t>1943</t>
  </si>
  <si>
    <t>14489</t>
  </si>
  <si>
    <t>0155</t>
  </si>
  <si>
    <t>SALSAFOLHAS INTEGRAS  FRESCAS  COLORACAO UNIFORME  BEM DESENVOLVIDAS  SALSICHA COM TALOS MACOS COM APROXIMADAMENTE 300G  SEM AS RAIZES 1348188</t>
  </si>
  <si>
    <t>MACOS</t>
  </si>
  <si>
    <t>1944</t>
  </si>
  <si>
    <t>27820</t>
  </si>
  <si>
    <t>0156</t>
  </si>
  <si>
    <t>SALSICHA, EMBALAGEM EM FILME PVC TRANSPARENTE OU SACO PLASTICO TRANSPARENTE COM IDENTIFICAÇÃO DO PRODUTO, MARCA DO FABRICANTE, PRAZO DE VALIDADE E PESO LIQUIDO ,EMBALADA DE 3K. NA PORÇÃO DE 50 G (2 SALSICHAS) O PRODUTO DEVERÁ CONTER NO MAXIMO 500 MG DE SODIO/PORÇÃO. O PRODUTO DEVERA TER REGISTRO NO MINISTERIO DA AGRICULTURA E/OU MINISTERIO DA  SAUDE.</t>
  </si>
  <si>
    <t>1945</t>
  </si>
  <si>
    <t>27410</t>
  </si>
  <si>
    <t>0157</t>
  </si>
  <si>
    <t>SARDINHA EM CONSERVA - Embalagem em lata de 125g, . A lata deverá apresentar revestimento interno apropriado, vedada, isento de ferrugem e substâncias nocivas. Validade mínima de (06) meses</t>
  </si>
  <si>
    <t>1946</t>
  </si>
  <si>
    <t>25376</t>
  </si>
  <si>
    <t>0158</t>
  </si>
  <si>
    <t>SOJA EM GRAO DESCASCADA: 
1ª qualidade, produzido com grãos selecionados tipo 1, em fardo com 20 pacotes de 500g embalagem plástica atóxica transparente , sem adulterações ou contaminações de qualquer espécie (materiais estranhos, umidade, resíduos terrosos, químicos, mofo, biológicos). Na embalagem deve conter ingredientes, tabela nutricional, data de fabricação/manipulação, data de validade e número do lote.</t>
  </si>
  <si>
    <t>1947</t>
  </si>
  <si>
    <t>27185</t>
  </si>
  <si>
    <t>0159</t>
  </si>
  <si>
    <t>SUCO CONCENTRADO SABOR GOIABA: 
Suco concentrado sabor goiaba: Bebida não fermentada, não alcoólica e concentrada. De acordo com as normas e/ou resoluções da ANVISA/MS. Deverá ter registro no Ministério da Agricultura e/ou Ministério da saúde. Embalagem contendo 500ml do produto devidamente identificada, com o nome do produto, data de validade/lote e peso líquido. Rendimento mínimo 2,5 litros.</t>
  </si>
  <si>
    <t>1948</t>
  </si>
  <si>
    <t>27184</t>
  </si>
  <si>
    <t>0160</t>
  </si>
  <si>
    <t xml:space="preserve">SUCO DE FRUTAS  SABOR MARACUJA: Suco concentrado sabor maracujá: Bebida não fermentada, não alcoólica e concentrada. De acordo com as normas e/ou resoluções da ANVISA/MS. Deverá ter registro no Ministério da Agricultura e/ou Ministério da saúde. Embalagem contendo 500ml do produto, devidamente identificada, com o nome do produto, data de validade/lote e peso líquido. Rendimento mínimo 3 litros.
</t>
  </si>
  <si>
    <t>1949</t>
  </si>
  <si>
    <t>27818</t>
  </si>
  <si>
    <t>0161</t>
  </si>
  <si>
    <t xml:space="preserve">SUCO NATURAL CONCENTRADO RENDE 02 LITROS, EMBALAGEM DE 500 ML, A BASE DE SUCO INTEGRAL OU POLPA – SABORES GOIABA, MARACUJÁ, ABACAXI, UVA, MANGA, LARANJA.: 
</t>
  </si>
  <si>
    <t>UN</t>
  </si>
  <si>
    <t>1950</t>
  </si>
  <si>
    <t>20815</t>
  </si>
  <si>
    <t>0162</t>
  </si>
  <si>
    <t>TANGERINA:: 
Fruta in natura, tipo tangerina, fresca, madura, bem desenvolvida, apresentar coloracao amarelo/laranja, conformacao e tamanho uniformes, com aspecto, aroma e sabor especifico desta variedade, polpa e casca integras e firmes; apresentar grau de maturacao tal que permita a manipulacao, transporte e a conservacao em condicoes adequadas para consumo; ausencia de sujidades, danos biologicos, fisicos ou mecanicos que afete sua aparencia, aroma ou sabor; porte de medio a grande.</t>
  </si>
  <si>
    <t>1951</t>
  </si>
  <si>
    <t>12616</t>
  </si>
  <si>
    <t>0163</t>
  </si>
  <si>
    <t>TEMPERO DE ALHO SAL E CHEIRO VERDE SAQUINHO COM 500G</t>
  </si>
  <si>
    <t>SC</t>
  </si>
  <si>
    <t>1952</t>
  </si>
  <si>
    <t>20817</t>
  </si>
  <si>
    <t>0164</t>
  </si>
  <si>
    <t>TOMATE:: 
Legume in natura, fresco, tipo Santa Cruz, coloracao avermelhada, conformacao e tamanho uniformes, polpa e casca integras e firmes; apresentar grau de maturacao tal que permita a manipulacao, transporte e a conservacao em condicoes adequadas para consumo; livres de pragas ou larvas, e/ou doencas e com ausencia de sujidades, brotos, rachaduras ou cortes na casca, manchas, machucaduras; ausencia de danos biologicos, fisicos ou mecanicos que afete sua aparencia, aroma ou sabor; porte medio/grande.</t>
  </si>
  <si>
    <t>1953</t>
  </si>
  <si>
    <t>27411</t>
  </si>
  <si>
    <t>0165</t>
  </si>
  <si>
    <t>TOUCINHO SUINO SALGADO DE PRIMEIRA QUALIDADE  COM ASPECTO  CHEIRO E SABOR PROPRIOS  SEM MANCHAS ESVERDEADAS, COM AUSENCIA DE SUJIDADES  PARASITAS E LARVAS</t>
  </si>
  <si>
    <t>1954</t>
  </si>
  <si>
    <t>20633</t>
  </si>
  <si>
    <t>0166</t>
  </si>
  <si>
    <t xml:space="preserve">TRIGO PARA QUIBE:: 
Farinha quibe, apresentacao em flocos, composicao graos de trigo selecionados e moidos, tipo cru. Ebalagem de 500g.
</t>
  </si>
  <si>
    <t>1955</t>
  </si>
  <si>
    <t>20819</t>
  </si>
  <si>
    <t>0167</t>
  </si>
  <si>
    <t xml:space="preserve">UVA:: 
Fruta in natura, tipo uva, especie Italia/rubi, fresca, madura, bem desenvolvida, apresentar coloracao roxa ou verde, conformacao e tamanhos uniformes, com aspecto, aroma e sabor especifico desta variedade, polpa e casca integras e firmes; apresentar grau de maturacao tal que permita a manipulacao, transporte e a conservacao em condicoes adequadas para consumo; ausencia de sujidades, danos biologicos, fisicos ou mecanicos que afete sua aparencia, aroma ou sabor; porte de medio. </t>
  </si>
  <si>
    <t>1956</t>
  </si>
  <si>
    <t>21880</t>
  </si>
  <si>
    <t>0168</t>
  </si>
  <si>
    <t xml:space="preserve">VINAGRE COMUM:: 
Vinagre, tipo comum, apresentacao liquido, isento de corantes artificiais. Embalagem de 750ml.
</t>
  </si>
  <si>
    <t>1957</t>
  </si>
  <si>
    <t>25497</t>
  </si>
  <si>
    <t>0169</t>
  </si>
  <si>
    <t>AGUA MINERAL NATURAL 20L: 
COMPOSICAO: SEM GAS; APRESENTACAO: GARRAFAO 20 L; CARACTERISTICAS GERAIS: COM RETORNO DO VASILHAME Complementação: NO ATO DA ENTREGA, SERÁ FEITA A TROCA DO VASILHAME, QUE DEVERÁ TER TAMPA FECHADA, LACRADA, SEM VAZAMENTOS E COM RÓTULOS CONTENDO DATA DE FABRICAÇÃO E VALIDADE. O VASILHAME NÃO ESTÁ INCLUSO</t>
  </si>
  <si>
    <t>1958</t>
  </si>
  <si>
    <t>20529</t>
  </si>
  <si>
    <t>0170</t>
  </si>
  <si>
    <t xml:space="preserve">AMENDOIM CRU 500G:: 
Amendoim In natura, tipo 1, apresentacao com casca, tamanho Medio. Embalagem 500g.
</t>
  </si>
  <si>
    <t>1959</t>
  </si>
  <si>
    <t>25314</t>
  </si>
  <si>
    <t>0171</t>
  </si>
  <si>
    <t>BATATA PALHA: 
Acondicionada em embalagem termos selada,contendo declaração de marca,informações nutricionais,nome e endereço do fabricante,lote e prazo de validade nº do registro no órgão competente.Crocante e sequinha,pacote com 400 grs.</t>
  </si>
  <si>
    <t>1960</t>
  </si>
  <si>
    <t>32194</t>
  </si>
  <si>
    <t>0172</t>
  </si>
  <si>
    <t xml:space="preserve">BOLHACHA RECHEADA : SABORES
VARIADOS 130 G </t>
  </si>
  <si>
    <t>1961</t>
  </si>
  <si>
    <t>25329</t>
  </si>
  <si>
    <t>0173</t>
  </si>
  <si>
    <t xml:space="preserve">CARNE BOVINA ALCATRA: 
Carne bovina alcatra salgada, corte em cubos, resfriada. Apresentação em embalagem plástica á vácuo  transparente,contendo identificação do produto,marca do fabricante,prazo de validade,marcas e carimbo oficial de acordo com o Ministério da Agricultura,resolução da ANVISA e Vigilância Sanitária. Embalagem de 1 kg.
</t>
  </si>
  <si>
    <t>1962</t>
  </si>
  <si>
    <t>21906</t>
  </si>
  <si>
    <t>0174</t>
  </si>
  <si>
    <t xml:space="preserve">CARNE BOVINA MIOLO DE ACEM:: 
Carne bovina magra miolo de acem, corte em cubos pequenos, resfriada. Apresentacao em embalagem plastica a vacuo transparente, contendo identificacao do produto, marca do fabricante, prazo de validade, marcas e carimbo oficial de acordo com o Ministerio da Agricultura, Resolucao da Anvisa e Vigilancia Sanitaria. Embalagem de 1Kg.
</t>
  </si>
  <si>
    <t>1963</t>
  </si>
  <si>
    <t>32195</t>
  </si>
  <si>
    <t>0175</t>
  </si>
  <si>
    <t xml:space="preserve">CAIXA DE BOMBOM: SORTIDOS, CONTENDO NO MINIMO 16 UNIDADES
</t>
  </si>
  <si>
    <t>1964</t>
  </si>
  <si>
    <t>20579</t>
  </si>
  <si>
    <t>0176</t>
  </si>
  <si>
    <t xml:space="preserve">GELATINA EM PÓ:: 
Gelatina comum, tipo em pó, composição gelatina em pó, aromatizantes, açúcar, sabores variados. Embalagem aproximada de 35g.
</t>
  </si>
  <si>
    <t>1965</t>
  </si>
  <si>
    <t>21915</t>
  </si>
  <si>
    <t>0177</t>
  </si>
  <si>
    <t xml:space="preserve">LINGUICA DE FRANGO:: 
Linguica de frango tipo fina, resfriada. Apresentacao em embalagem plastica a vacuo transparente, contendo identificacao do produto, marca do fabricante, prazo de validade, marcas e carimbo oficial de acordo com o Ministerio da Agricultura, Resolucao da Anvisa e Vigilancia Sanitaria. Embalagem de 500g.
</t>
  </si>
  <si>
    <t>1966</t>
  </si>
  <si>
    <t>21917</t>
  </si>
  <si>
    <t>0178</t>
  </si>
  <si>
    <t xml:space="preserve">PRESUNTO PECA: 
Presunto suino pedaco, sem capa de gordura, resfriado. Apresentacao em embalagem plastica a vacuo transparente, contendo identificacao do produto, marca do fabricante, prazo de validade, marcas e carimbo oficial de acordo com o Ministerio da Agricultura, Resolucao da Anvisa e vigilancia sanitaria. Embalagem de 4kg. </t>
  </si>
  <si>
    <t>PÇ</t>
  </si>
  <si>
    <t>1967</t>
  </si>
  <si>
    <t>21904</t>
  </si>
  <si>
    <t>0179</t>
  </si>
  <si>
    <t xml:space="preserve">QUEIJO MUSSARELA PECA:: 
Queijo tipo mussarela, peca, resfriado. Apresentacao em embalagem plastica a vacuo transparente, contendo identificacao do produto, marca do fabricante, prazo de validade, marcas e carimbo oficial de acordo com o Ministerio da Agricultura, Resolucao da Anvisa e Vigilancia Sanitaria. Embalagem aproximada de 4Kg.
</t>
  </si>
  <si>
    <t>1968</t>
  </si>
  <si>
    <t>32196</t>
  </si>
  <si>
    <t>0180</t>
  </si>
  <si>
    <t xml:space="preserve"> SUCO DE FRUTA CONCENTRADO DE ACEROLA 500G</t>
  </si>
  <si>
    <t>1969</t>
  </si>
  <si>
    <t>32197</t>
  </si>
  <si>
    <t>0181</t>
  </si>
  <si>
    <t xml:space="preserve"> SUCO DE FRUTA CONCENTRADO DE CAJU 500G</t>
  </si>
  <si>
    <t>1970</t>
  </si>
  <si>
    <t>20635</t>
  </si>
  <si>
    <t>0182</t>
  </si>
  <si>
    <t>UVA PASSA:: 
Uva passa, tipo seca, sem caroco. Embalagem de 200g.</t>
  </si>
  <si>
    <t>1971</t>
  </si>
  <si>
    <t>32365</t>
  </si>
  <si>
    <t>0183</t>
  </si>
  <si>
    <t>Queijo branco, tipo minas frescal, peca, resfriado. Apresentacao em embalagem plastica a vacuo transparente, contendo identificacao do produto, marca do fabricante, prazo de validade, marcas e carimbo oficial de acordo com o Ministerio da Agricultura, Resolucao da Anvisa e Vigilancia Sanitaria. Embalagem aproximada de 500g.</t>
  </si>
  <si>
    <t>1972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</si>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</sst>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0"/>
  <sheetViews>
    <sheetView tabSelected="1" zoomScale="85" zoomScaleNormal="85" zoomScalePageLayoutView="0" workbookViewId="0" topLeftCell="B194">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02">
      <c r="A15" s="7" t="s">
        <v>33</v>
      </c>
      <c r="B15" s="7" t="s">
        <v>34</v>
      </c>
      <c r="C15" s="4" t="s">
        <v>35</v>
      </c>
      <c r="D15" s="4" t="s">
        <v>23</v>
      </c>
      <c r="E15" s="6">
        <v>3080</v>
      </c>
      <c r="F15" s="8">
        <v>0</v>
      </c>
      <c r="G15" s="6">
        <f aca="true" t="shared" si="0" ref="G15:G46">ROUND(SUM(E15*F15),2)</f>
        <v>0</v>
      </c>
      <c r="H15" s="9" t="s">
        <v>0</v>
      </c>
      <c r="I15" s="7" t="s">
        <v>36</v>
      </c>
      <c r="J15" s="5" t="s">
        <v>0</v>
      </c>
      <c r="K15" s="6">
        <f aca="true" t="shared" si="1" ref="K15:K46">SUM(G15:G15)</f>
        <v>0</v>
      </c>
      <c r="L15" s="6">
        <v>8.6633</v>
      </c>
      <c r="M15" s="6" t="s">
        <v>37</v>
      </c>
    </row>
    <row r="16" spans="1:13" ht="102">
      <c r="A16" s="7" t="s">
        <v>38</v>
      </c>
      <c r="B16" s="7" t="s">
        <v>39</v>
      </c>
      <c r="C16" s="4" t="s">
        <v>40</v>
      </c>
      <c r="D16" s="4" t="s">
        <v>41</v>
      </c>
      <c r="E16" s="6">
        <v>70</v>
      </c>
      <c r="F16" s="8">
        <v>0</v>
      </c>
      <c r="G16" s="6">
        <f t="shared" si="0"/>
        <v>0</v>
      </c>
      <c r="H16" s="9" t="s">
        <v>0</v>
      </c>
      <c r="I16" s="7" t="s">
        <v>42</v>
      </c>
      <c r="J16" s="5" t="s">
        <v>0</v>
      </c>
      <c r="K16" s="6">
        <f t="shared" si="1"/>
        <v>0</v>
      </c>
      <c r="L16" s="6">
        <v>4.16</v>
      </c>
      <c r="M16" s="6" t="s">
        <v>37</v>
      </c>
    </row>
    <row r="17" spans="1:13" ht="63.75">
      <c r="A17" s="7" t="s">
        <v>43</v>
      </c>
      <c r="B17" s="7" t="s">
        <v>44</v>
      </c>
      <c r="C17" s="4" t="s">
        <v>45</v>
      </c>
      <c r="D17" s="4" t="s">
        <v>41</v>
      </c>
      <c r="E17" s="6">
        <v>70</v>
      </c>
      <c r="F17" s="8">
        <v>0</v>
      </c>
      <c r="G17" s="6">
        <f t="shared" si="0"/>
        <v>0</v>
      </c>
      <c r="H17" s="9" t="s">
        <v>0</v>
      </c>
      <c r="I17" s="7" t="s">
        <v>46</v>
      </c>
      <c r="J17" s="5" t="s">
        <v>0</v>
      </c>
      <c r="K17" s="6">
        <f t="shared" si="1"/>
        <v>0</v>
      </c>
      <c r="L17" s="6">
        <v>4.0633</v>
      </c>
      <c r="M17" s="6" t="s">
        <v>37</v>
      </c>
    </row>
    <row r="18" spans="1:13" ht="51">
      <c r="A18" s="7" t="s">
        <v>47</v>
      </c>
      <c r="B18" s="7" t="s">
        <v>48</v>
      </c>
      <c r="C18" s="4" t="s">
        <v>49</v>
      </c>
      <c r="D18" s="4" t="s">
        <v>50</v>
      </c>
      <c r="E18" s="6">
        <v>4260</v>
      </c>
      <c r="F18" s="8">
        <v>0</v>
      </c>
      <c r="G18" s="6">
        <f t="shared" si="0"/>
        <v>0</v>
      </c>
      <c r="H18" s="9" t="s">
        <v>0</v>
      </c>
      <c r="I18" s="7" t="s">
        <v>51</v>
      </c>
      <c r="J18" s="5" t="s">
        <v>0</v>
      </c>
      <c r="K18" s="6">
        <f t="shared" si="1"/>
        <v>0</v>
      </c>
      <c r="L18" s="6">
        <v>7.42</v>
      </c>
      <c r="M18" s="6" t="s">
        <v>37</v>
      </c>
    </row>
    <row r="19" spans="1:13" ht="63.75">
      <c r="A19" s="7" t="s">
        <v>52</v>
      </c>
      <c r="B19" s="7" t="s">
        <v>53</v>
      </c>
      <c r="C19" s="4" t="s">
        <v>54</v>
      </c>
      <c r="D19" s="4" t="s">
        <v>50</v>
      </c>
      <c r="E19" s="6">
        <v>5662</v>
      </c>
      <c r="F19" s="8">
        <v>0</v>
      </c>
      <c r="G19" s="6">
        <f t="shared" si="0"/>
        <v>0</v>
      </c>
      <c r="H19" s="9" t="s">
        <v>0</v>
      </c>
      <c r="I19" s="7" t="s">
        <v>55</v>
      </c>
      <c r="J19" s="5" t="s">
        <v>0</v>
      </c>
      <c r="K19" s="6">
        <f t="shared" si="1"/>
        <v>0</v>
      </c>
      <c r="L19" s="6">
        <v>22.6175</v>
      </c>
      <c r="M19" s="6" t="s">
        <v>37</v>
      </c>
    </row>
    <row r="20" spans="1:13" ht="76.5">
      <c r="A20" s="7" t="s">
        <v>56</v>
      </c>
      <c r="B20" s="7" t="s">
        <v>57</v>
      </c>
      <c r="C20" s="4" t="s">
        <v>58</v>
      </c>
      <c r="D20" s="4" t="s">
        <v>23</v>
      </c>
      <c r="E20" s="6">
        <v>715</v>
      </c>
      <c r="F20" s="8">
        <v>0</v>
      </c>
      <c r="G20" s="6">
        <f t="shared" si="0"/>
        <v>0</v>
      </c>
      <c r="H20" s="9" t="s">
        <v>0</v>
      </c>
      <c r="I20" s="7" t="s">
        <v>59</v>
      </c>
      <c r="J20" s="5" t="s">
        <v>0</v>
      </c>
      <c r="K20" s="6">
        <f t="shared" si="1"/>
        <v>0</v>
      </c>
      <c r="L20" s="6">
        <v>8.7967</v>
      </c>
      <c r="M20" s="6" t="s">
        <v>37</v>
      </c>
    </row>
    <row r="21" spans="1:13" ht="89.25">
      <c r="A21" s="7" t="s">
        <v>60</v>
      </c>
      <c r="B21" s="7" t="s">
        <v>61</v>
      </c>
      <c r="C21" s="4" t="s">
        <v>62</v>
      </c>
      <c r="D21" s="4" t="s">
        <v>23</v>
      </c>
      <c r="E21" s="6">
        <v>4760</v>
      </c>
      <c r="F21" s="8">
        <v>0</v>
      </c>
      <c r="G21" s="6">
        <f t="shared" si="0"/>
        <v>0</v>
      </c>
      <c r="H21" s="9" t="s">
        <v>0</v>
      </c>
      <c r="I21" s="7" t="s">
        <v>63</v>
      </c>
      <c r="J21" s="5" t="s">
        <v>0</v>
      </c>
      <c r="K21" s="6">
        <f t="shared" si="1"/>
        <v>0</v>
      </c>
      <c r="L21" s="6">
        <v>4.07</v>
      </c>
      <c r="M21" s="6" t="s">
        <v>37</v>
      </c>
    </row>
    <row r="22" spans="1:13" ht="89.25">
      <c r="A22" s="7" t="s">
        <v>64</v>
      </c>
      <c r="B22" s="7" t="s">
        <v>65</v>
      </c>
      <c r="C22" s="4" t="s">
        <v>66</v>
      </c>
      <c r="D22" s="4" t="s">
        <v>23</v>
      </c>
      <c r="E22" s="6">
        <v>4000</v>
      </c>
      <c r="F22" s="8">
        <v>0</v>
      </c>
      <c r="G22" s="6">
        <f t="shared" si="0"/>
        <v>0</v>
      </c>
      <c r="H22" s="9" t="s">
        <v>0</v>
      </c>
      <c r="I22" s="7" t="s">
        <v>67</v>
      </c>
      <c r="J22" s="5" t="s">
        <v>0</v>
      </c>
      <c r="K22" s="6">
        <f t="shared" si="1"/>
        <v>0</v>
      </c>
      <c r="L22" s="6">
        <v>2.3975</v>
      </c>
      <c r="M22" s="6" t="s">
        <v>37</v>
      </c>
    </row>
    <row r="23" spans="1:13" ht="51">
      <c r="A23" s="7" t="s">
        <v>68</v>
      </c>
      <c r="B23" s="7" t="s">
        <v>69</v>
      </c>
      <c r="C23" s="4" t="s">
        <v>70</v>
      </c>
      <c r="D23" s="4" t="s">
        <v>41</v>
      </c>
      <c r="E23" s="6">
        <v>560</v>
      </c>
      <c r="F23" s="8">
        <v>0</v>
      </c>
      <c r="G23" s="6">
        <f t="shared" si="0"/>
        <v>0</v>
      </c>
      <c r="H23" s="9" t="s">
        <v>0</v>
      </c>
      <c r="I23" s="7" t="s">
        <v>71</v>
      </c>
      <c r="J23" s="5" t="s">
        <v>0</v>
      </c>
      <c r="K23" s="6">
        <f t="shared" si="1"/>
        <v>0</v>
      </c>
      <c r="L23" s="6">
        <v>22.6667</v>
      </c>
      <c r="M23" s="6" t="s">
        <v>37</v>
      </c>
    </row>
    <row r="24" spans="1:13" ht="38.25">
      <c r="A24" s="7" t="s">
        <v>72</v>
      </c>
      <c r="B24" s="7" t="s">
        <v>73</v>
      </c>
      <c r="C24" s="4" t="s">
        <v>74</v>
      </c>
      <c r="D24" s="4" t="s">
        <v>50</v>
      </c>
      <c r="E24" s="6">
        <v>20</v>
      </c>
      <c r="F24" s="8">
        <v>0</v>
      </c>
      <c r="G24" s="6">
        <f t="shared" si="0"/>
        <v>0</v>
      </c>
      <c r="H24" s="9" t="s">
        <v>0</v>
      </c>
      <c r="I24" s="7" t="s">
        <v>75</v>
      </c>
      <c r="J24" s="5" t="s">
        <v>0</v>
      </c>
      <c r="K24" s="6">
        <f t="shared" si="1"/>
        <v>0</v>
      </c>
      <c r="L24" s="6">
        <v>11.93</v>
      </c>
      <c r="M24" s="6" t="s">
        <v>37</v>
      </c>
    </row>
    <row r="25" spans="1:13" ht="51">
      <c r="A25" s="7" t="s">
        <v>76</v>
      </c>
      <c r="B25" s="7" t="s">
        <v>77</v>
      </c>
      <c r="C25" s="4" t="s">
        <v>78</v>
      </c>
      <c r="D25" s="4" t="s">
        <v>79</v>
      </c>
      <c r="E25" s="6">
        <v>40</v>
      </c>
      <c r="F25" s="8">
        <v>0</v>
      </c>
      <c r="G25" s="6">
        <f t="shared" si="0"/>
        <v>0</v>
      </c>
      <c r="H25" s="9" t="s">
        <v>0</v>
      </c>
      <c r="I25" s="7" t="s">
        <v>80</v>
      </c>
      <c r="J25" s="5" t="s">
        <v>0</v>
      </c>
      <c r="K25" s="6">
        <f t="shared" si="1"/>
        <v>0</v>
      </c>
      <c r="L25" s="6">
        <v>15.6567</v>
      </c>
      <c r="M25" s="6" t="s">
        <v>37</v>
      </c>
    </row>
    <row r="26" spans="1:13" ht="51">
      <c r="A26" s="7" t="s">
        <v>81</v>
      </c>
      <c r="B26" s="7" t="s">
        <v>82</v>
      </c>
      <c r="C26" s="4" t="s">
        <v>83</v>
      </c>
      <c r="D26" s="4" t="s">
        <v>50</v>
      </c>
      <c r="E26" s="6">
        <v>340</v>
      </c>
      <c r="F26" s="8">
        <v>0</v>
      </c>
      <c r="G26" s="6">
        <f t="shared" si="0"/>
        <v>0</v>
      </c>
      <c r="H26" s="9" t="s">
        <v>0</v>
      </c>
      <c r="I26" s="7" t="s">
        <v>84</v>
      </c>
      <c r="J26" s="5" t="s">
        <v>0</v>
      </c>
      <c r="K26" s="6">
        <f t="shared" si="1"/>
        <v>0</v>
      </c>
      <c r="L26" s="6">
        <v>15.2</v>
      </c>
      <c r="M26" s="6" t="s">
        <v>37</v>
      </c>
    </row>
    <row r="27" spans="1:13" ht="51">
      <c r="A27" s="7" t="s">
        <v>85</v>
      </c>
      <c r="B27" s="7" t="s">
        <v>86</v>
      </c>
      <c r="C27" s="4" t="s">
        <v>87</v>
      </c>
      <c r="D27" s="4" t="s">
        <v>41</v>
      </c>
      <c r="E27" s="6">
        <v>1610</v>
      </c>
      <c r="F27" s="8">
        <v>0</v>
      </c>
      <c r="G27" s="6">
        <f t="shared" si="0"/>
        <v>0</v>
      </c>
      <c r="H27" s="9" t="s">
        <v>0</v>
      </c>
      <c r="I27" s="7" t="s">
        <v>88</v>
      </c>
      <c r="J27" s="5" t="s">
        <v>0</v>
      </c>
      <c r="K27" s="6">
        <f t="shared" si="1"/>
        <v>0</v>
      </c>
      <c r="L27" s="6">
        <v>23.4667</v>
      </c>
      <c r="M27" s="6" t="s">
        <v>37</v>
      </c>
    </row>
    <row r="28" spans="1:13" ht="51">
      <c r="A28" s="7" t="s">
        <v>89</v>
      </c>
      <c r="B28" s="7" t="s">
        <v>72</v>
      </c>
      <c r="C28" s="4" t="s">
        <v>90</v>
      </c>
      <c r="D28" s="4" t="s">
        <v>91</v>
      </c>
      <c r="E28" s="6">
        <v>720</v>
      </c>
      <c r="F28" s="8">
        <v>0</v>
      </c>
      <c r="G28" s="6">
        <f t="shared" si="0"/>
        <v>0</v>
      </c>
      <c r="H28" s="9" t="s">
        <v>0</v>
      </c>
      <c r="I28" s="7" t="s">
        <v>92</v>
      </c>
      <c r="J28" s="5" t="s">
        <v>0</v>
      </c>
      <c r="K28" s="6">
        <f t="shared" si="1"/>
        <v>0</v>
      </c>
      <c r="L28" s="6">
        <v>106.46</v>
      </c>
      <c r="M28" s="6" t="s">
        <v>37</v>
      </c>
    </row>
    <row r="29" spans="1:13" ht="63.75">
      <c r="A29" s="7" t="s">
        <v>93</v>
      </c>
      <c r="B29" s="7" t="s">
        <v>94</v>
      </c>
      <c r="C29" s="4" t="s">
        <v>95</v>
      </c>
      <c r="D29" s="4" t="s">
        <v>41</v>
      </c>
      <c r="E29" s="6">
        <v>990</v>
      </c>
      <c r="F29" s="8">
        <v>0</v>
      </c>
      <c r="G29" s="6">
        <f t="shared" si="0"/>
        <v>0</v>
      </c>
      <c r="H29" s="9" t="s">
        <v>0</v>
      </c>
      <c r="I29" s="7" t="s">
        <v>96</v>
      </c>
      <c r="J29" s="5" t="s">
        <v>0</v>
      </c>
      <c r="K29" s="6">
        <f t="shared" si="1"/>
        <v>0</v>
      </c>
      <c r="L29" s="6">
        <v>16.16</v>
      </c>
      <c r="M29" s="6" t="s">
        <v>37</v>
      </c>
    </row>
    <row r="30" spans="1:13" ht="38.25">
      <c r="A30" s="7" t="s">
        <v>97</v>
      </c>
      <c r="B30" s="7" t="s">
        <v>98</v>
      </c>
      <c r="C30" s="4" t="s">
        <v>99</v>
      </c>
      <c r="D30" s="4" t="s">
        <v>23</v>
      </c>
      <c r="E30" s="6">
        <v>180</v>
      </c>
      <c r="F30" s="8">
        <v>0</v>
      </c>
      <c r="G30" s="6">
        <f t="shared" si="0"/>
        <v>0</v>
      </c>
      <c r="H30" s="9" t="s">
        <v>0</v>
      </c>
      <c r="I30" s="7" t="s">
        <v>100</v>
      </c>
      <c r="J30" s="5" t="s">
        <v>0</v>
      </c>
      <c r="K30" s="6">
        <f t="shared" si="1"/>
        <v>0</v>
      </c>
      <c r="L30" s="6">
        <v>37.4225</v>
      </c>
      <c r="M30" s="6" t="s">
        <v>37</v>
      </c>
    </row>
    <row r="31" spans="1:13" ht="51">
      <c r="A31" s="7" t="s">
        <v>101</v>
      </c>
      <c r="B31" s="7" t="s">
        <v>102</v>
      </c>
      <c r="C31" s="4" t="s">
        <v>103</v>
      </c>
      <c r="D31" s="4" t="s">
        <v>23</v>
      </c>
      <c r="E31" s="6">
        <v>570</v>
      </c>
      <c r="F31" s="8">
        <v>0</v>
      </c>
      <c r="G31" s="6">
        <f t="shared" si="0"/>
        <v>0</v>
      </c>
      <c r="H31" s="9" t="s">
        <v>0</v>
      </c>
      <c r="I31" s="7" t="s">
        <v>104</v>
      </c>
      <c r="J31" s="5" t="s">
        <v>0</v>
      </c>
      <c r="K31" s="6">
        <f t="shared" si="1"/>
        <v>0</v>
      </c>
      <c r="L31" s="6">
        <v>16.5925</v>
      </c>
      <c r="M31" s="6" t="s">
        <v>37</v>
      </c>
    </row>
    <row r="32" spans="1:13" ht="89.25">
      <c r="A32" s="7" t="s">
        <v>105</v>
      </c>
      <c r="B32" s="7" t="s">
        <v>106</v>
      </c>
      <c r="C32" s="4" t="s">
        <v>107</v>
      </c>
      <c r="D32" s="4" t="s">
        <v>50</v>
      </c>
      <c r="E32" s="6">
        <v>1070</v>
      </c>
      <c r="F32" s="8">
        <v>0</v>
      </c>
      <c r="G32" s="6">
        <f t="shared" si="0"/>
        <v>0</v>
      </c>
      <c r="H32" s="9" t="s">
        <v>0</v>
      </c>
      <c r="I32" s="7" t="s">
        <v>108</v>
      </c>
      <c r="J32" s="5" t="s">
        <v>0</v>
      </c>
      <c r="K32" s="6">
        <f t="shared" si="1"/>
        <v>0</v>
      </c>
      <c r="L32" s="6">
        <v>33.13</v>
      </c>
      <c r="M32" s="6" t="s">
        <v>37</v>
      </c>
    </row>
    <row r="33" spans="1:13" ht="76.5">
      <c r="A33" s="7" t="s">
        <v>109</v>
      </c>
      <c r="B33" s="7" t="s">
        <v>110</v>
      </c>
      <c r="C33" s="4" t="s">
        <v>111</v>
      </c>
      <c r="D33" s="4" t="s">
        <v>50</v>
      </c>
      <c r="E33" s="6">
        <v>2080</v>
      </c>
      <c r="F33" s="8">
        <v>0</v>
      </c>
      <c r="G33" s="6">
        <f t="shared" si="0"/>
        <v>0</v>
      </c>
      <c r="H33" s="9" t="s">
        <v>0</v>
      </c>
      <c r="I33" s="7" t="s">
        <v>112</v>
      </c>
      <c r="J33" s="5" t="s">
        <v>0</v>
      </c>
      <c r="K33" s="6">
        <f t="shared" si="1"/>
        <v>0</v>
      </c>
      <c r="L33" s="6">
        <v>9.6225</v>
      </c>
      <c r="M33" s="6" t="s">
        <v>37</v>
      </c>
    </row>
    <row r="34" spans="1:13" ht="25.5">
      <c r="A34" s="7" t="s">
        <v>113</v>
      </c>
      <c r="B34" s="7" t="s">
        <v>114</v>
      </c>
      <c r="C34" s="4" t="s">
        <v>115</v>
      </c>
      <c r="D34" s="4" t="s">
        <v>50</v>
      </c>
      <c r="E34" s="6">
        <v>2080</v>
      </c>
      <c r="F34" s="8">
        <v>0</v>
      </c>
      <c r="G34" s="6">
        <f t="shared" si="0"/>
        <v>0</v>
      </c>
      <c r="H34" s="9" t="s">
        <v>0</v>
      </c>
      <c r="I34" s="7" t="s">
        <v>116</v>
      </c>
      <c r="J34" s="5" t="s">
        <v>0</v>
      </c>
      <c r="K34" s="6">
        <f t="shared" si="1"/>
        <v>0</v>
      </c>
      <c r="L34" s="6">
        <v>19.93</v>
      </c>
      <c r="M34" s="6" t="s">
        <v>37</v>
      </c>
    </row>
    <row r="35" spans="1:13" ht="63.75">
      <c r="A35" s="7" t="s">
        <v>117</v>
      </c>
      <c r="B35" s="7" t="s">
        <v>118</v>
      </c>
      <c r="C35" s="4" t="s">
        <v>119</v>
      </c>
      <c r="D35" s="4" t="s">
        <v>50</v>
      </c>
      <c r="E35" s="6">
        <v>30</v>
      </c>
      <c r="F35" s="8">
        <v>0</v>
      </c>
      <c r="G35" s="6">
        <f t="shared" si="0"/>
        <v>0</v>
      </c>
      <c r="H35" s="9" t="s">
        <v>0</v>
      </c>
      <c r="I35" s="7" t="s">
        <v>120</v>
      </c>
      <c r="J35" s="5" t="s">
        <v>0</v>
      </c>
      <c r="K35" s="6">
        <f t="shared" si="1"/>
        <v>0</v>
      </c>
      <c r="L35" s="6">
        <v>37.995</v>
      </c>
      <c r="M35" s="6" t="s">
        <v>37</v>
      </c>
    </row>
    <row r="36" spans="1:13" ht="63.75">
      <c r="A36" s="7" t="s">
        <v>121</v>
      </c>
      <c r="B36" s="7" t="s">
        <v>122</v>
      </c>
      <c r="C36" s="4" t="s">
        <v>123</v>
      </c>
      <c r="D36" s="4" t="s">
        <v>50</v>
      </c>
      <c r="E36" s="6">
        <v>1000</v>
      </c>
      <c r="F36" s="8">
        <v>0</v>
      </c>
      <c r="G36" s="6">
        <f t="shared" si="0"/>
        <v>0</v>
      </c>
      <c r="H36" s="9" t="s">
        <v>0</v>
      </c>
      <c r="I36" s="7" t="s">
        <v>124</v>
      </c>
      <c r="J36" s="5" t="s">
        <v>0</v>
      </c>
      <c r="K36" s="6">
        <f t="shared" si="1"/>
        <v>0</v>
      </c>
      <c r="L36" s="6">
        <v>19.9</v>
      </c>
      <c r="M36" s="6" t="s">
        <v>37</v>
      </c>
    </row>
    <row r="37" spans="1:13" ht="25.5">
      <c r="A37" s="7" t="s">
        <v>125</v>
      </c>
      <c r="B37" s="7" t="s">
        <v>126</v>
      </c>
      <c r="C37" s="4" t="s">
        <v>127</v>
      </c>
      <c r="D37" s="4" t="s">
        <v>128</v>
      </c>
      <c r="E37" s="6">
        <v>800</v>
      </c>
      <c r="F37" s="8">
        <v>0</v>
      </c>
      <c r="G37" s="6">
        <f t="shared" si="0"/>
        <v>0</v>
      </c>
      <c r="H37" s="9" t="s">
        <v>0</v>
      </c>
      <c r="I37" s="7" t="s">
        <v>129</v>
      </c>
      <c r="J37" s="5" t="s">
        <v>0</v>
      </c>
      <c r="K37" s="6">
        <f t="shared" si="1"/>
        <v>0</v>
      </c>
      <c r="L37" s="6">
        <v>20.03</v>
      </c>
      <c r="M37" s="6" t="s">
        <v>37</v>
      </c>
    </row>
    <row r="38" spans="1:13" ht="114.75">
      <c r="A38" s="7" t="s">
        <v>130</v>
      </c>
      <c r="B38" s="7" t="s">
        <v>131</v>
      </c>
      <c r="C38" s="4" t="s">
        <v>132</v>
      </c>
      <c r="D38" s="4" t="s">
        <v>41</v>
      </c>
      <c r="E38" s="6">
        <v>2390</v>
      </c>
      <c r="F38" s="8">
        <v>0</v>
      </c>
      <c r="G38" s="6">
        <f t="shared" si="0"/>
        <v>0</v>
      </c>
      <c r="H38" s="9" t="s">
        <v>0</v>
      </c>
      <c r="I38" s="7" t="s">
        <v>133</v>
      </c>
      <c r="J38" s="5" t="s">
        <v>0</v>
      </c>
      <c r="K38" s="6">
        <f t="shared" si="1"/>
        <v>0</v>
      </c>
      <c r="L38" s="6">
        <v>5.33</v>
      </c>
      <c r="M38" s="6" t="s">
        <v>37</v>
      </c>
    </row>
    <row r="39" spans="1:13" ht="89.25">
      <c r="A39" s="7" t="s">
        <v>134</v>
      </c>
      <c r="B39" s="7" t="s">
        <v>135</v>
      </c>
      <c r="C39" s="4" t="s">
        <v>136</v>
      </c>
      <c r="D39" s="4" t="s">
        <v>41</v>
      </c>
      <c r="E39" s="6">
        <v>70</v>
      </c>
      <c r="F39" s="8">
        <v>0</v>
      </c>
      <c r="G39" s="6">
        <f t="shared" si="0"/>
        <v>0</v>
      </c>
      <c r="H39" s="9" t="s">
        <v>0</v>
      </c>
      <c r="I39" s="7" t="s">
        <v>137</v>
      </c>
      <c r="J39" s="5" t="s">
        <v>0</v>
      </c>
      <c r="K39" s="6">
        <f t="shared" si="1"/>
        <v>0</v>
      </c>
      <c r="L39" s="6">
        <v>5.2933</v>
      </c>
      <c r="M39" s="6" t="s">
        <v>37</v>
      </c>
    </row>
    <row r="40" spans="1:13" ht="102">
      <c r="A40" s="7" t="s">
        <v>138</v>
      </c>
      <c r="B40" s="7" t="s">
        <v>139</v>
      </c>
      <c r="C40" s="4" t="s">
        <v>140</v>
      </c>
      <c r="D40" s="4" t="s">
        <v>41</v>
      </c>
      <c r="E40" s="6">
        <v>1570</v>
      </c>
      <c r="F40" s="8">
        <v>0</v>
      </c>
      <c r="G40" s="6">
        <f t="shared" si="0"/>
        <v>0</v>
      </c>
      <c r="H40" s="9" t="s">
        <v>0</v>
      </c>
      <c r="I40" s="7" t="s">
        <v>141</v>
      </c>
      <c r="J40" s="5" t="s">
        <v>0</v>
      </c>
      <c r="K40" s="6">
        <f t="shared" si="1"/>
        <v>0</v>
      </c>
      <c r="L40" s="6">
        <v>6.2933</v>
      </c>
      <c r="M40" s="6" t="s">
        <v>37</v>
      </c>
    </row>
    <row r="41" spans="1:13" ht="102">
      <c r="A41" s="7" t="s">
        <v>142</v>
      </c>
      <c r="B41" s="7" t="s">
        <v>143</v>
      </c>
      <c r="C41" s="4" t="s">
        <v>144</v>
      </c>
      <c r="D41" s="4" t="s">
        <v>91</v>
      </c>
      <c r="E41" s="6">
        <v>720</v>
      </c>
      <c r="F41" s="8">
        <v>0</v>
      </c>
      <c r="G41" s="6">
        <f t="shared" si="0"/>
        <v>0</v>
      </c>
      <c r="H41" s="9" t="s">
        <v>0</v>
      </c>
      <c r="I41" s="7" t="s">
        <v>145</v>
      </c>
      <c r="J41" s="5" t="s">
        <v>0</v>
      </c>
      <c r="K41" s="6">
        <f t="shared" si="1"/>
        <v>0</v>
      </c>
      <c r="L41" s="6">
        <v>7.5933</v>
      </c>
      <c r="M41" s="6" t="s">
        <v>37</v>
      </c>
    </row>
    <row r="42" spans="1:13" ht="102">
      <c r="A42" s="7" t="s">
        <v>146</v>
      </c>
      <c r="B42" s="7" t="s">
        <v>147</v>
      </c>
      <c r="C42" s="4" t="s">
        <v>148</v>
      </c>
      <c r="D42" s="4" t="s">
        <v>41</v>
      </c>
      <c r="E42" s="6">
        <v>20</v>
      </c>
      <c r="F42" s="8">
        <v>0</v>
      </c>
      <c r="G42" s="6">
        <f t="shared" si="0"/>
        <v>0</v>
      </c>
      <c r="H42" s="9" t="s">
        <v>0</v>
      </c>
      <c r="I42" s="7" t="s">
        <v>149</v>
      </c>
      <c r="J42" s="5" t="s">
        <v>0</v>
      </c>
      <c r="K42" s="6">
        <f t="shared" si="1"/>
        <v>0</v>
      </c>
      <c r="L42" s="6">
        <v>5.96</v>
      </c>
      <c r="M42" s="6" t="s">
        <v>37</v>
      </c>
    </row>
    <row r="43" spans="1:13" ht="63.75">
      <c r="A43" s="7" t="s">
        <v>150</v>
      </c>
      <c r="B43" s="7" t="s">
        <v>151</v>
      </c>
      <c r="C43" s="4" t="s">
        <v>152</v>
      </c>
      <c r="D43" s="4" t="s">
        <v>41</v>
      </c>
      <c r="E43" s="6">
        <v>1070</v>
      </c>
      <c r="F43" s="8">
        <v>0</v>
      </c>
      <c r="G43" s="6">
        <f t="shared" si="0"/>
        <v>0</v>
      </c>
      <c r="H43" s="9" t="s">
        <v>0</v>
      </c>
      <c r="I43" s="7" t="s">
        <v>153</v>
      </c>
      <c r="J43" s="5" t="s">
        <v>0</v>
      </c>
      <c r="K43" s="6">
        <f t="shared" si="1"/>
        <v>0</v>
      </c>
      <c r="L43" s="6">
        <v>5.2933</v>
      </c>
      <c r="M43" s="6" t="s">
        <v>37</v>
      </c>
    </row>
    <row r="44" spans="1:13" ht="51">
      <c r="A44" s="7" t="s">
        <v>154</v>
      </c>
      <c r="B44" s="7" t="s">
        <v>155</v>
      </c>
      <c r="C44" s="4" t="s">
        <v>156</v>
      </c>
      <c r="D44" s="4" t="s">
        <v>50</v>
      </c>
      <c r="E44" s="6">
        <v>30</v>
      </c>
      <c r="F44" s="8">
        <v>0</v>
      </c>
      <c r="G44" s="6">
        <f t="shared" si="0"/>
        <v>0</v>
      </c>
      <c r="H44" s="9" t="s">
        <v>0</v>
      </c>
      <c r="I44" s="7" t="s">
        <v>157</v>
      </c>
      <c r="J44" s="5" t="s">
        <v>0</v>
      </c>
      <c r="K44" s="6">
        <f t="shared" si="1"/>
        <v>0</v>
      </c>
      <c r="L44" s="6">
        <v>2.4933</v>
      </c>
      <c r="M44" s="6" t="s">
        <v>37</v>
      </c>
    </row>
    <row r="45" spans="1:13" ht="89.25">
      <c r="A45" s="7" t="s">
        <v>158</v>
      </c>
      <c r="B45" s="7" t="s">
        <v>159</v>
      </c>
      <c r="C45" s="4" t="s">
        <v>160</v>
      </c>
      <c r="D45" s="4" t="s">
        <v>50</v>
      </c>
      <c r="E45" s="6">
        <v>230</v>
      </c>
      <c r="F45" s="8">
        <v>0</v>
      </c>
      <c r="G45" s="6">
        <f t="shared" si="0"/>
        <v>0</v>
      </c>
      <c r="H45" s="9" t="s">
        <v>0</v>
      </c>
      <c r="I45" s="7" t="s">
        <v>161</v>
      </c>
      <c r="J45" s="5" t="s">
        <v>0</v>
      </c>
      <c r="K45" s="6">
        <f t="shared" si="1"/>
        <v>0</v>
      </c>
      <c r="L45" s="6">
        <v>8.8267</v>
      </c>
      <c r="M45" s="6" t="s">
        <v>37</v>
      </c>
    </row>
    <row r="46" spans="1:13" ht="89.25">
      <c r="A46" s="7" t="s">
        <v>162</v>
      </c>
      <c r="B46" s="7" t="s">
        <v>163</v>
      </c>
      <c r="C46" s="4" t="s">
        <v>164</v>
      </c>
      <c r="D46" s="4" t="s">
        <v>50</v>
      </c>
      <c r="E46" s="6">
        <v>1250</v>
      </c>
      <c r="F46" s="8">
        <v>0</v>
      </c>
      <c r="G46" s="6">
        <f t="shared" si="0"/>
        <v>0</v>
      </c>
      <c r="H46" s="9" t="s">
        <v>0</v>
      </c>
      <c r="I46" s="7" t="s">
        <v>165</v>
      </c>
      <c r="J46" s="5" t="s">
        <v>0</v>
      </c>
      <c r="K46" s="6">
        <f t="shared" si="1"/>
        <v>0</v>
      </c>
      <c r="L46" s="6">
        <v>9.96</v>
      </c>
      <c r="M46" s="6" t="s">
        <v>37</v>
      </c>
    </row>
    <row r="47" spans="1:13" ht="114.75">
      <c r="A47" s="7" t="s">
        <v>166</v>
      </c>
      <c r="B47" s="7" t="s">
        <v>167</v>
      </c>
      <c r="C47" s="4" t="s">
        <v>168</v>
      </c>
      <c r="D47" s="4" t="s">
        <v>128</v>
      </c>
      <c r="E47" s="6">
        <v>5645</v>
      </c>
      <c r="F47" s="8">
        <v>0</v>
      </c>
      <c r="G47" s="6">
        <f aca="true" t="shared" si="2" ref="G47:G78">ROUND(SUM(E47*F47),2)</f>
        <v>0</v>
      </c>
      <c r="H47" s="9" t="s">
        <v>0</v>
      </c>
      <c r="I47" s="7" t="s">
        <v>169</v>
      </c>
      <c r="J47" s="5" t="s">
        <v>0</v>
      </c>
      <c r="K47" s="6">
        <f aca="true" t="shared" si="3" ref="K47:K78">SUM(G47:G47)</f>
        <v>0</v>
      </c>
      <c r="L47" s="6">
        <v>49.47</v>
      </c>
      <c r="M47" s="6" t="s">
        <v>37</v>
      </c>
    </row>
    <row r="48" spans="1:13" ht="102">
      <c r="A48" s="7" t="s">
        <v>170</v>
      </c>
      <c r="B48" s="7" t="s">
        <v>171</v>
      </c>
      <c r="C48" s="4" t="s">
        <v>172</v>
      </c>
      <c r="D48" s="4" t="s">
        <v>23</v>
      </c>
      <c r="E48" s="6">
        <v>1650</v>
      </c>
      <c r="F48" s="8">
        <v>0</v>
      </c>
      <c r="G48" s="6">
        <f t="shared" si="2"/>
        <v>0</v>
      </c>
      <c r="H48" s="9" t="s">
        <v>0</v>
      </c>
      <c r="I48" s="7" t="s">
        <v>173</v>
      </c>
      <c r="J48" s="5" t="s">
        <v>0</v>
      </c>
      <c r="K48" s="6">
        <f t="shared" si="3"/>
        <v>0</v>
      </c>
      <c r="L48" s="6">
        <v>3.3633</v>
      </c>
      <c r="M48" s="6" t="s">
        <v>37</v>
      </c>
    </row>
    <row r="49" spans="1:13" ht="127.5">
      <c r="A49" s="7" t="s">
        <v>174</v>
      </c>
      <c r="B49" s="7" t="s">
        <v>175</v>
      </c>
      <c r="C49" s="4" t="s">
        <v>176</v>
      </c>
      <c r="D49" s="4" t="s">
        <v>50</v>
      </c>
      <c r="E49" s="6">
        <v>5580</v>
      </c>
      <c r="F49" s="8">
        <v>0</v>
      </c>
      <c r="G49" s="6">
        <f t="shared" si="2"/>
        <v>0</v>
      </c>
      <c r="H49" s="9" t="s">
        <v>0</v>
      </c>
      <c r="I49" s="7" t="s">
        <v>177</v>
      </c>
      <c r="J49" s="5" t="s">
        <v>0</v>
      </c>
      <c r="K49" s="6">
        <f t="shared" si="3"/>
        <v>0</v>
      </c>
      <c r="L49" s="6">
        <v>3.3475</v>
      </c>
      <c r="M49" s="6" t="s">
        <v>37</v>
      </c>
    </row>
    <row r="50" spans="1:13" ht="76.5">
      <c r="A50" s="7" t="s">
        <v>178</v>
      </c>
      <c r="B50" s="7" t="s">
        <v>179</v>
      </c>
      <c r="C50" s="4" t="s">
        <v>180</v>
      </c>
      <c r="D50" s="4" t="s">
        <v>128</v>
      </c>
      <c r="E50" s="6">
        <v>5380</v>
      </c>
      <c r="F50" s="8">
        <v>0</v>
      </c>
      <c r="G50" s="6">
        <f t="shared" si="2"/>
        <v>0</v>
      </c>
      <c r="H50" s="9" t="s">
        <v>0</v>
      </c>
      <c r="I50" s="7" t="s">
        <v>181</v>
      </c>
      <c r="J50" s="5" t="s">
        <v>0</v>
      </c>
      <c r="K50" s="6">
        <f t="shared" si="3"/>
        <v>0</v>
      </c>
      <c r="L50" s="6">
        <v>27.525</v>
      </c>
      <c r="M50" s="6" t="s">
        <v>37</v>
      </c>
    </row>
    <row r="51" spans="1:13" ht="76.5">
      <c r="A51" s="7" t="s">
        <v>182</v>
      </c>
      <c r="B51" s="7" t="s">
        <v>183</v>
      </c>
      <c r="C51" s="4" t="s">
        <v>184</v>
      </c>
      <c r="D51" s="4" t="s">
        <v>50</v>
      </c>
      <c r="E51" s="6">
        <v>3050</v>
      </c>
      <c r="F51" s="8">
        <v>0</v>
      </c>
      <c r="G51" s="6">
        <f t="shared" si="2"/>
        <v>0</v>
      </c>
      <c r="H51" s="9" t="s">
        <v>0</v>
      </c>
      <c r="I51" s="7" t="s">
        <v>185</v>
      </c>
      <c r="J51" s="5" t="s">
        <v>0</v>
      </c>
      <c r="K51" s="6">
        <f t="shared" si="3"/>
        <v>0</v>
      </c>
      <c r="L51" s="6">
        <v>15.92</v>
      </c>
      <c r="M51" s="6" t="s">
        <v>37</v>
      </c>
    </row>
    <row r="52" spans="1:13" ht="63.75">
      <c r="A52" s="7" t="s">
        <v>186</v>
      </c>
      <c r="B52" s="7" t="s">
        <v>187</v>
      </c>
      <c r="C52" s="4" t="s">
        <v>188</v>
      </c>
      <c r="D52" s="4" t="s">
        <v>50</v>
      </c>
      <c r="E52" s="6">
        <v>6850</v>
      </c>
      <c r="F52" s="8">
        <v>0</v>
      </c>
      <c r="G52" s="6">
        <f t="shared" si="2"/>
        <v>0</v>
      </c>
      <c r="H52" s="9" t="s">
        <v>0</v>
      </c>
      <c r="I52" s="7" t="s">
        <v>189</v>
      </c>
      <c r="J52" s="5" t="s">
        <v>0</v>
      </c>
      <c r="K52" s="6">
        <f t="shared" si="3"/>
        <v>0</v>
      </c>
      <c r="L52" s="6">
        <v>6.92</v>
      </c>
      <c r="M52" s="6" t="s">
        <v>37</v>
      </c>
    </row>
    <row r="53" spans="1:13" ht="63.75">
      <c r="A53" s="7" t="s">
        <v>190</v>
      </c>
      <c r="B53" s="7" t="s">
        <v>191</v>
      </c>
      <c r="C53" s="4" t="s">
        <v>192</v>
      </c>
      <c r="D53" s="4" t="s">
        <v>50</v>
      </c>
      <c r="E53" s="6">
        <v>2800</v>
      </c>
      <c r="F53" s="8">
        <v>0</v>
      </c>
      <c r="G53" s="6">
        <f t="shared" si="2"/>
        <v>0</v>
      </c>
      <c r="H53" s="9" t="s">
        <v>0</v>
      </c>
      <c r="I53" s="7" t="s">
        <v>193</v>
      </c>
      <c r="J53" s="5" t="s">
        <v>0</v>
      </c>
      <c r="K53" s="6">
        <f t="shared" si="3"/>
        <v>0</v>
      </c>
      <c r="L53" s="6">
        <v>6.92</v>
      </c>
      <c r="M53" s="6" t="s">
        <v>37</v>
      </c>
    </row>
    <row r="54" spans="1:13" ht="12.75">
      <c r="A54" s="7" t="s">
        <v>194</v>
      </c>
      <c r="B54" s="7" t="s">
        <v>195</v>
      </c>
      <c r="C54" s="4" t="s">
        <v>196</v>
      </c>
      <c r="D54" s="4" t="s">
        <v>197</v>
      </c>
      <c r="E54" s="6">
        <v>1230</v>
      </c>
      <c r="F54" s="8">
        <v>0</v>
      </c>
      <c r="G54" s="6">
        <f t="shared" si="2"/>
        <v>0</v>
      </c>
      <c r="H54" s="9" t="s">
        <v>0</v>
      </c>
      <c r="I54" s="7" t="s">
        <v>198</v>
      </c>
      <c r="J54" s="5" t="s">
        <v>0</v>
      </c>
      <c r="K54" s="6">
        <f t="shared" si="3"/>
        <v>0</v>
      </c>
      <c r="L54" s="6">
        <v>2.2267</v>
      </c>
      <c r="M54" s="6" t="s">
        <v>37</v>
      </c>
    </row>
    <row r="55" spans="1:13" ht="38.25">
      <c r="A55" s="7" t="s">
        <v>199</v>
      </c>
      <c r="B55" s="7" t="s">
        <v>200</v>
      </c>
      <c r="C55" s="4" t="s">
        <v>201</v>
      </c>
      <c r="D55" s="4" t="s">
        <v>50</v>
      </c>
      <c r="E55" s="6">
        <v>5270</v>
      </c>
      <c r="F55" s="8">
        <v>0</v>
      </c>
      <c r="G55" s="6">
        <f t="shared" si="2"/>
        <v>0</v>
      </c>
      <c r="H55" s="9" t="s">
        <v>0</v>
      </c>
      <c r="I55" s="7" t="s">
        <v>202</v>
      </c>
      <c r="J55" s="5" t="s">
        <v>0</v>
      </c>
      <c r="K55" s="6">
        <f t="shared" si="3"/>
        <v>0</v>
      </c>
      <c r="L55" s="6">
        <v>54.9</v>
      </c>
      <c r="M55" s="6" t="s">
        <v>37</v>
      </c>
    </row>
    <row r="56" spans="1:13" ht="63.75">
      <c r="A56" s="7" t="s">
        <v>203</v>
      </c>
      <c r="B56" s="7" t="s">
        <v>204</v>
      </c>
      <c r="C56" s="4" t="s">
        <v>205</v>
      </c>
      <c r="D56" s="4" t="s">
        <v>41</v>
      </c>
      <c r="E56" s="6">
        <v>60</v>
      </c>
      <c r="F56" s="8">
        <v>0</v>
      </c>
      <c r="G56" s="6">
        <f t="shared" si="2"/>
        <v>0</v>
      </c>
      <c r="H56" s="9" t="s">
        <v>0</v>
      </c>
      <c r="I56" s="7" t="s">
        <v>206</v>
      </c>
      <c r="J56" s="5" t="s">
        <v>0</v>
      </c>
      <c r="K56" s="6">
        <f t="shared" si="3"/>
        <v>0</v>
      </c>
      <c r="L56" s="6">
        <v>8.0967</v>
      </c>
      <c r="M56" s="6" t="s">
        <v>37</v>
      </c>
    </row>
    <row r="57" spans="1:13" ht="51">
      <c r="A57" s="7" t="s">
        <v>207</v>
      </c>
      <c r="B57" s="7" t="s">
        <v>208</v>
      </c>
      <c r="C57" s="4" t="s">
        <v>209</v>
      </c>
      <c r="D57" s="4" t="s">
        <v>41</v>
      </c>
      <c r="E57" s="6">
        <v>30</v>
      </c>
      <c r="F57" s="8">
        <v>0</v>
      </c>
      <c r="G57" s="6">
        <f t="shared" si="2"/>
        <v>0</v>
      </c>
      <c r="H57" s="9" t="s">
        <v>0</v>
      </c>
      <c r="I57" s="7" t="s">
        <v>210</v>
      </c>
      <c r="J57" s="5" t="s">
        <v>0</v>
      </c>
      <c r="K57" s="6">
        <f t="shared" si="3"/>
        <v>0</v>
      </c>
      <c r="L57" s="6">
        <v>58.7633</v>
      </c>
      <c r="M57" s="6" t="s">
        <v>37</v>
      </c>
    </row>
    <row r="58" spans="1:13" ht="63.75">
      <c r="A58" s="7" t="s">
        <v>211</v>
      </c>
      <c r="B58" s="7" t="s">
        <v>212</v>
      </c>
      <c r="C58" s="4" t="s">
        <v>213</v>
      </c>
      <c r="D58" s="4" t="s">
        <v>50</v>
      </c>
      <c r="E58" s="6">
        <v>4990</v>
      </c>
      <c r="F58" s="8">
        <v>0</v>
      </c>
      <c r="G58" s="6">
        <f t="shared" si="2"/>
        <v>0</v>
      </c>
      <c r="H58" s="9" t="s">
        <v>0</v>
      </c>
      <c r="I58" s="7" t="s">
        <v>214</v>
      </c>
      <c r="J58" s="5" t="s">
        <v>0</v>
      </c>
      <c r="K58" s="6">
        <f t="shared" si="3"/>
        <v>0</v>
      </c>
      <c r="L58" s="6">
        <v>13.395</v>
      </c>
      <c r="M58" s="6" t="s">
        <v>37</v>
      </c>
    </row>
    <row r="59" spans="1:13" ht="63.75">
      <c r="A59" s="7" t="s">
        <v>215</v>
      </c>
      <c r="B59" s="7" t="s">
        <v>216</v>
      </c>
      <c r="C59" s="4" t="s">
        <v>217</v>
      </c>
      <c r="D59" s="4" t="s">
        <v>50</v>
      </c>
      <c r="E59" s="6">
        <v>2280</v>
      </c>
      <c r="F59" s="8">
        <v>0</v>
      </c>
      <c r="G59" s="6">
        <f t="shared" si="2"/>
        <v>0</v>
      </c>
      <c r="H59" s="9" t="s">
        <v>0</v>
      </c>
      <c r="I59" s="7" t="s">
        <v>218</v>
      </c>
      <c r="J59" s="5" t="s">
        <v>0</v>
      </c>
      <c r="K59" s="6">
        <f t="shared" si="3"/>
        <v>0</v>
      </c>
      <c r="L59" s="6">
        <v>17.2675</v>
      </c>
      <c r="M59" s="6" t="s">
        <v>37</v>
      </c>
    </row>
    <row r="60" spans="1:13" ht="51">
      <c r="A60" s="7" t="s">
        <v>219</v>
      </c>
      <c r="B60" s="7" t="s">
        <v>220</v>
      </c>
      <c r="C60" s="4" t="s">
        <v>221</v>
      </c>
      <c r="D60" s="4" t="s">
        <v>41</v>
      </c>
      <c r="E60" s="6">
        <v>30</v>
      </c>
      <c r="F60" s="8">
        <v>0</v>
      </c>
      <c r="G60" s="6">
        <f t="shared" si="2"/>
        <v>0</v>
      </c>
      <c r="H60" s="9" t="s">
        <v>0</v>
      </c>
      <c r="I60" s="7" t="s">
        <v>222</v>
      </c>
      <c r="J60" s="5" t="s">
        <v>0</v>
      </c>
      <c r="K60" s="6">
        <f t="shared" si="3"/>
        <v>0</v>
      </c>
      <c r="L60" s="6">
        <v>2.8967</v>
      </c>
      <c r="M60" s="6" t="s">
        <v>37</v>
      </c>
    </row>
    <row r="61" spans="1:13" ht="63.75">
      <c r="A61" s="7" t="s">
        <v>223</v>
      </c>
      <c r="B61" s="7" t="s">
        <v>224</v>
      </c>
      <c r="C61" s="4" t="s">
        <v>225</v>
      </c>
      <c r="D61" s="4" t="s">
        <v>41</v>
      </c>
      <c r="E61" s="6">
        <v>3160</v>
      </c>
      <c r="F61" s="8">
        <v>0</v>
      </c>
      <c r="G61" s="6">
        <f t="shared" si="2"/>
        <v>0</v>
      </c>
      <c r="H61" s="9" t="s">
        <v>0</v>
      </c>
      <c r="I61" s="7" t="s">
        <v>226</v>
      </c>
      <c r="J61" s="5" t="s">
        <v>0</v>
      </c>
      <c r="K61" s="6">
        <f t="shared" si="3"/>
        <v>0</v>
      </c>
      <c r="L61" s="6">
        <v>33.8</v>
      </c>
      <c r="M61" s="6" t="s">
        <v>37</v>
      </c>
    </row>
    <row r="62" spans="1:13" ht="63.75">
      <c r="A62" s="7" t="s">
        <v>227</v>
      </c>
      <c r="B62" s="7" t="s">
        <v>228</v>
      </c>
      <c r="C62" s="4" t="s">
        <v>229</v>
      </c>
      <c r="D62" s="4" t="s">
        <v>41</v>
      </c>
      <c r="E62" s="6">
        <v>3170</v>
      </c>
      <c r="F62" s="8">
        <v>0</v>
      </c>
      <c r="G62" s="6">
        <f t="shared" si="2"/>
        <v>0</v>
      </c>
      <c r="H62" s="9" t="s">
        <v>0</v>
      </c>
      <c r="I62" s="7" t="s">
        <v>230</v>
      </c>
      <c r="J62" s="5" t="s">
        <v>0</v>
      </c>
      <c r="K62" s="6">
        <f t="shared" si="3"/>
        <v>0</v>
      </c>
      <c r="L62" s="6">
        <v>43.9633</v>
      </c>
      <c r="M62" s="6" t="s">
        <v>37</v>
      </c>
    </row>
    <row r="63" spans="1:13" ht="89.25">
      <c r="A63" s="7" t="s">
        <v>231</v>
      </c>
      <c r="B63" s="7" t="s">
        <v>232</v>
      </c>
      <c r="C63" s="4" t="s">
        <v>233</v>
      </c>
      <c r="D63" s="4" t="s">
        <v>41</v>
      </c>
      <c r="E63" s="6">
        <v>3640</v>
      </c>
      <c r="F63" s="8">
        <v>0</v>
      </c>
      <c r="G63" s="6">
        <f t="shared" si="2"/>
        <v>0</v>
      </c>
      <c r="H63" s="9" t="s">
        <v>0</v>
      </c>
      <c r="I63" s="7" t="s">
        <v>234</v>
      </c>
      <c r="J63" s="5" t="s">
        <v>0</v>
      </c>
      <c r="K63" s="6">
        <f t="shared" si="3"/>
        <v>0</v>
      </c>
      <c r="L63" s="6">
        <v>31.13</v>
      </c>
      <c r="M63" s="6" t="s">
        <v>37</v>
      </c>
    </row>
    <row r="64" spans="1:13" ht="102">
      <c r="A64" s="7" t="s">
        <v>235</v>
      </c>
      <c r="B64" s="7" t="s">
        <v>236</v>
      </c>
      <c r="C64" s="4" t="s">
        <v>237</v>
      </c>
      <c r="D64" s="4" t="s">
        <v>50</v>
      </c>
      <c r="E64" s="6">
        <v>1590</v>
      </c>
      <c r="F64" s="8">
        <v>0</v>
      </c>
      <c r="G64" s="6">
        <f t="shared" si="2"/>
        <v>0</v>
      </c>
      <c r="H64" s="9" t="s">
        <v>0</v>
      </c>
      <c r="I64" s="7" t="s">
        <v>238</v>
      </c>
      <c r="J64" s="5" t="s">
        <v>0</v>
      </c>
      <c r="K64" s="6">
        <f t="shared" si="3"/>
        <v>0</v>
      </c>
      <c r="L64" s="6">
        <v>25.5633</v>
      </c>
      <c r="M64" s="6" t="s">
        <v>37</v>
      </c>
    </row>
    <row r="65" spans="1:13" ht="51">
      <c r="A65" s="7" t="s">
        <v>239</v>
      </c>
      <c r="B65" s="7" t="s">
        <v>240</v>
      </c>
      <c r="C65" s="4" t="s">
        <v>241</v>
      </c>
      <c r="D65" s="4" t="s">
        <v>23</v>
      </c>
      <c r="E65" s="6">
        <v>540</v>
      </c>
      <c r="F65" s="8">
        <v>0</v>
      </c>
      <c r="G65" s="6">
        <f t="shared" si="2"/>
        <v>0</v>
      </c>
      <c r="H65" s="9" t="s">
        <v>0</v>
      </c>
      <c r="I65" s="7" t="s">
        <v>242</v>
      </c>
      <c r="J65" s="5" t="s">
        <v>0</v>
      </c>
      <c r="K65" s="6">
        <f t="shared" si="3"/>
        <v>0</v>
      </c>
      <c r="L65" s="6">
        <v>5.9967</v>
      </c>
      <c r="M65" s="6" t="s">
        <v>37</v>
      </c>
    </row>
    <row r="66" spans="1:13" ht="102">
      <c r="A66" s="7" t="s">
        <v>243</v>
      </c>
      <c r="B66" s="7" t="s">
        <v>244</v>
      </c>
      <c r="C66" s="4" t="s">
        <v>245</v>
      </c>
      <c r="D66" s="4" t="s">
        <v>41</v>
      </c>
      <c r="E66" s="6">
        <v>1435</v>
      </c>
      <c r="F66" s="8">
        <v>0</v>
      </c>
      <c r="G66" s="6">
        <f t="shared" si="2"/>
        <v>0</v>
      </c>
      <c r="H66" s="9" t="s">
        <v>0</v>
      </c>
      <c r="I66" s="7" t="s">
        <v>246</v>
      </c>
      <c r="J66" s="5" t="s">
        <v>0</v>
      </c>
      <c r="K66" s="6">
        <f t="shared" si="3"/>
        <v>0</v>
      </c>
      <c r="L66" s="6">
        <v>5.3233</v>
      </c>
      <c r="M66" s="6" t="s">
        <v>37</v>
      </c>
    </row>
    <row r="67" spans="1:13" ht="25.5">
      <c r="A67" s="7" t="s">
        <v>247</v>
      </c>
      <c r="B67" s="7" t="s">
        <v>248</v>
      </c>
      <c r="C67" s="4" t="s">
        <v>249</v>
      </c>
      <c r="D67" s="4" t="s">
        <v>250</v>
      </c>
      <c r="E67" s="6">
        <v>580</v>
      </c>
      <c r="F67" s="8">
        <v>0</v>
      </c>
      <c r="G67" s="6">
        <f t="shared" si="2"/>
        <v>0</v>
      </c>
      <c r="H67" s="9" t="s">
        <v>0</v>
      </c>
      <c r="I67" s="7" t="s">
        <v>251</v>
      </c>
      <c r="J67" s="5" t="s">
        <v>0</v>
      </c>
      <c r="K67" s="6">
        <f t="shared" si="3"/>
        <v>0</v>
      </c>
      <c r="L67" s="6">
        <v>3.8267</v>
      </c>
      <c r="M67" s="6" t="s">
        <v>37</v>
      </c>
    </row>
    <row r="68" spans="1:13" ht="25.5">
      <c r="A68" s="7" t="s">
        <v>252</v>
      </c>
      <c r="B68" s="7" t="s">
        <v>253</v>
      </c>
      <c r="C68" s="4" t="s">
        <v>254</v>
      </c>
      <c r="D68" s="4" t="s">
        <v>41</v>
      </c>
      <c r="E68" s="6">
        <v>550</v>
      </c>
      <c r="F68" s="8">
        <v>0</v>
      </c>
      <c r="G68" s="6">
        <f t="shared" si="2"/>
        <v>0</v>
      </c>
      <c r="H68" s="9" t="s">
        <v>0</v>
      </c>
      <c r="I68" s="7" t="s">
        <v>255</v>
      </c>
      <c r="J68" s="5" t="s">
        <v>0</v>
      </c>
      <c r="K68" s="6">
        <f t="shared" si="3"/>
        <v>0</v>
      </c>
      <c r="L68" s="6">
        <v>10.99</v>
      </c>
      <c r="M68" s="6" t="s">
        <v>37</v>
      </c>
    </row>
    <row r="69" spans="1:13" ht="25.5">
      <c r="A69" s="7" t="s">
        <v>256</v>
      </c>
      <c r="B69" s="7" t="s">
        <v>257</v>
      </c>
      <c r="C69" s="4" t="s">
        <v>258</v>
      </c>
      <c r="D69" s="4" t="s">
        <v>41</v>
      </c>
      <c r="E69" s="6">
        <v>590</v>
      </c>
      <c r="F69" s="8">
        <v>0</v>
      </c>
      <c r="G69" s="6">
        <f t="shared" si="2"/>
        <v>0</v>
      </c>
      <c r="H69" s="9" t="s">
        <v>0</v>
      </c>
      <c r="I69" s="7" t="s">
        <v>259</v>
      </c>
      <c r="J69" s="5" t="s">
        <v>0</v>
      </c>
      <c r="K69" s="6">
        <f t="shared" si="3"/>
        <v>0</v>
      </c>
      <c r="L69" s="6">
        <v>5.73</v>
      </c>
      <c r="M69" s="6" t="s">
        <v>37</v>
      </c>
    </row>
    <row r="70" spans="1:13" ht="76.5">
      <c r="A70" s="7" t="s">
        <v>260</v>
      </c>
      <c r="B70" s="7" t="s">
        <v>261</v>
      </c>
      <c r="C70" s="4" t="s">
        <v>262</v>
      </c>
      <c r="D70" s="4" t="s">
        <v>23</v>
      </c>
      <c r="E70" s="6">
        <v>150</v>
      </c>
      <c r="F70" s="8">
        <v>0</v>
      </c>
      <c r="G70" s="6">
        <f t="shared" si="2"/>
        <v>0</v>
      </c>
      <c r="H70" s="9" t="s">
        <v>0</v>
      </c>
      <c r="I70" s="7" t="s">
        <v>263</v>
      </c>
      <c r="J70" s="5" t="s">
        <v>0</v>
      </c>
      <c r="K70" s="6">
        <f t="shared" si="3"/>
        <v>0</v>
      </c>
      <c r="L70" s="6">
        <v>13.995</v>
      </c>
      <c r="M70" s="6" t="s">
        <v>37</v>
      </c>
    </row>
    <row r="71" spans="1:13" ht="89.25">
      <c r="A71" s="7" t="s">
        <v>264</v>
      </c>
      <c r="B71" s="7" t="s">
        <v>265</v>
      </c>
      <c r="C71" s="4" t="s">
        <v>266</v>
      </c>
      <c r="D71" s="4" t="s">
        <v>50</v>
      </c>
      <c r="E71" s="6">
        <v>650</v>
      </c>
      <c r="F71" s="8">
        <v>0</v>
      </c>
      <c r="G71" s="6">
        <f t="shared" si="2"/>
        <v>0</v>
      </c>
      <c r="H71" s="9" t="s">
        <v>0</v>
      </c>
      <c r="I71" s="7" t="s">
        <v>267</v>
      </c>
      <c r="J71" s="5" t="s">
        <v>0</v>
      </c>
      <c r="K71" s="6">
        <f t="shared" si="3"/>
        <v>0</v>
      </c>
      <c r="L71" s="6">
        <v>28.2967</v>
      </c>
      <c r="M71" s="6" t="s">
        <v>37</v>
      </c>
    </row>
    <row r="72" spans="1:13" ht="63.75">
      <c r="A72" s="7" t="s">
        <v>268</v>
      </c>
      <c r="B72" s="7" t="s">
        <v>269</v>
      </c>
      <c r="C72" s="4" t="s">
        <v>270</v>
      </c>
      <c r="D72" s="4" t="s">
        <v>50</v>
      </c>
      <c r="E72" s="6">
        <v>580</v>
      </c>
      <c r="F72" s="8">
        <v>0</v>
      </c>
      <c r="G72" s="6">
        <f t="shared" si="2"/>
        <v>0</v>
      </c>
      <c r="H72" s="9" t="s">
        <v>0</v>
      </c>
      <c r="I72" s="7" t="s">
        <v>271</v>
      </c>
      <c r="J72" s="5" t="s">
        <v>0</v>
      </c>
      <c r="K72" s="6">
        <f t="shared" si="3"/>
        <v>0</v>
      </c>
      <c r="L72" s="6">
        <v>5.99</v>
      </c>
      <c r="M72" s="6" t="s">
        <v>37</v>
      </c>
    </row>
    <row r="73" spans="1:13" ht="63.75">
      <c r="A73" s="7" t="s">
        <v>272</v>
      </c>
      <c r="B73" s="7" t="s">
        <v>273</v>
      </c>
      <c r="C73" s="4" t="s">
        <v>274</v>
      </c>
      <c r="D73" s="4" t="s">
        <v>50</v>
      </c>
      <c r="E73" s="6">
        <v>60</v>
      </c>
      <c r="F73" s="8">
        <v>0</v>
      </c>
      <c r="G73" s="6">
        <f t="shared" si="2"/>
        <v>0</v>
      </c>
      <c r="H73" s="9" t="s">
        <v>0</v>
      </c>
      <c r="I73" s="7" t="s">
        <v>275</v>
      </c>
      <c r="J73" s="5" t="s">
        <v>0</v>
      </c>
      <c r="K73" s="6">
        <f t="shared" si="3"/>
        <v>0</v>
      </c>
      <c r="L73" s="6">
        <v>17.2967</v>
      </c>
      <c r="M73" s="6" t="s">
        <v>37</v>
      </c>
    </row>
    <row r="74" spans="1:13" ht="12.75">
      <c r="A74" s="7" t="s">
        <v>276</v>
      </c>
      <c r="B74" s="7" t="s">
        <v>277</v>
      </c>
      <c r="C74" s="4" t="s">
        <v>278</v>
      </c>
      <c r="D74" s="4" t="s">
        <v>128</v>
      </c>
      <c r="E74" s="6">
        <v>1120</v>
      </c>
      <c r="F74" s="8">
        <v>0</v>
      </c>
      <c r="G74" s="6">
        <f t="shared" si="2"/>
        <v>0</v>
      </c>
      <c r="H74" s="9" t="s">
        <v>0</v>
      </c>
      <c r="I74" s="7" t="s">
        <v>279</v>
      </c>
      <c r="J74" s="5" t="s">
        <v>0</v>
      </c>
      <c r="K74" s="6">
        <f t="shared" si="3"/>
        <v>0</v>
      </c>
      <c r="L74" s="6">
        <v>7.4933</v>
      </c>
      <c r="M74" s="6" t="s">
        <v>37</v>
      </c>
    </row>
    <row r="75" spans="1:13" ht="114.75">
      <c r="A75" s="7" t="s">
        <v>280</v>
      </c>
      <c r="B75" s="7" t="s">
        <v>281</v>
      </c>
      <c r="C75" s="4" t="s">
        <v>282</v>
      </c>
      <c r="D75" s="4" t="s">
        <v>41</v>
      </c>
      <c r="E75" s="6">
        <v>80</v>
      </c>
      <c r="F75" s="8">
        <v>0</v>
      </c>
      <c r="G75" s="6">
        <f t="shared" si="2"/>
        <v>0</v>
      </c>
      <c r="H75" s="9" t="s">
        <v>0</v>
      </c>
      <c r="I75" s="7" t="s">
        <v>283</v>
      </c>
      <c r="J75" s="5" t="s">
        <v>0</v>
      </c>
      <c r="K75" s="6">
        <f t="shared" si="3"/>
        <v>0</v>
      </c>
      <c r="L75" s="6">
        <v>4.16</v>
      </c>
      <c r="M75" s="6" t="s">
        <v>37</v>
      </c>
    </row>
    <row r="76" spans="1:13" ht="63.75">
      <c r="A76" s="7" t="s">
        <v>284</v>
      </c>
      <c r="B76" s="7" t="s">
        <v>285</v>
      </c>
      <c r="C76" s="4" t="s">
        <v>286</v>
      </c>
      <c r="D76" s="4" t="s">
        <v>50</v>
      </c>
      <c r="E76" s="6">
        <v>570</v>
      </c>
      <c r="F76" s="8">
        <v>0</v>
      </c>
      <c r="G76" s="6">
        <f t="shared" si="2"/>
        <v>0</v>
      </c>
      <c r="H76" s="9" t="s">
        <v>0</v>
      </c>
      <c r="I76" s="7" t="s">
        <v>287</v>
      </c>
      <c r="J76" s="5" t="s">
        <v>0</v>
      </c>
      <c r="K76" s="6">
        <f t="shared" si="3"/>
        <v>0</v>
      </c>
      <c r="L76" s="6">
        <v>3.8967</v>
      </c>
      <c r="M76" s="6" t="s">
        <v>37</v>
      </c>
    </row>
    <row r="77" spans="1:13" ht="25.5">
      <c r="A77" s="7" t="s">
        <v>288</v>
      </c>
      <c r="B77" s="7" t="s">
        <v>289</v>
      </c>
      <c r="C77" s="4" t="s">
        <v>290</v>
      </c>
      <c r="D77" s="4" t="s">
        <v>250</v>
      </c>
      <c r="E77" s="6">
        <v>60</v>
      </c>
      <c r="F77" s="8">
        <v>0</v>
      </c>
      <c r="G77" s="6">
        <f t="shared" si="2"/>
        <v>0</v>
      </c>
      <c r="H77" s="9" t="s">
        <v>0</v>
      </c>
      <c r="I77" s="7" t="s">
        <v>291</v>
      </c>
      <c r="J77" s="5" t="s">
        <v>0</v>
      </c>
      <c r="K77" s="6">
        <f t="shared" si="3"/>
        <v>0</v>
      </c>
      <c r="L77" s="6">
        <v>3.6567</v>
      </c>
      <c r="M77" s="6" t="s">
        <v>37</v>
      </c>
    </row>
    <row r="78" spans="1:13" ht="25.5">
      <c r="A78" s="7" t="s">
        <v>292</v>
      </c>
      <c r="B78" s="7" t="s">
        <v>293</v>
      </c>
      <c r="C78" s="4" t="s">
        <v>294</v>
      </c>
      <c r="D78" s="4" t="s">
        <v>50</v>
      </c>
      <c r="E78" s="6">
        <v>60</v>
      </c>
      <c r="F78" s="8">
        <v>0</v>
      </c>
      <c r="G78" s="6">
        <f t="shared" si="2"/>
        <v>0</v>
      </c>
      <c r="H78" s="9" t="s">
        <v>0</v>
      </c>
      <c r="I78" s="7" t="s">
        <v>295</v>
      </c>
      <c r="J78" s="5" t="s">
        <v>0</v>
      </c>
      <c r="K78" s="6">
        <f t="shared" si="3"/>
        <v>0</v>
      </c>
      <c r="L78" s="6">
        <v>11.9967</v>
      </c>
      <c r="M78" s="6" t="s">
        <v>37</v>
      </c>
    </row>
    <row r="79" spans="1:13" ht="51">
      <c r="A79" s="7" t="s">
        <v>296</v>
      </c>
      <c r="B79" s="7" t="s">
        <v>297</v>
      </c>
      <c r="C79" s="4" t="s">
        <v>298</v>
      </c>
      <c r="D79" s="4" t="s">
        <v>50</v>
      </c>
      <c r="E79" s="6">
        <v>587</v>
      </c>
      <c r="F79" s="8">
        <v>0</v>
      </c>
      <c r="G79" s="6">
        <f aca="true" t="shared" si="4" ref="G79:G110">ROUND(SUM(E79*F79),2)</f>
        <v>0</v>
      </c>
      <c r="H79" s="9" t="s">
        <v>0</v>
      </c>
      <c r="I79" s="7" t="s">
        <v>299</v>
      </c>
      <c r="J79" s="5" t="s">
        <v>0</v>
      </c>
      <c r="K79" s="6">
        <f aca="true" t="shared" si="5" ref="K79:K110">SUM(G79:G79)</f>
        <v>0</v>
      </c>
      <c r="L79" s="6">
        <v>14.2425</v>
      </c>
      <c r="M79" s="6" t="s">
        <v>37</v>
      </c>
    </row>
    <row r="80" spans="1:13" ht="63.75">
      <c r="A80" s="7" t="s">
        <v>300</v>
      </c>
      <c r="B80" s="7" t="s">
        <v>301</v>
      </c>
      <c r="C80" s="4" t="s">
        <v>302</v>
      </c>
      <c r="D80" s="4" t="s">
        <v>41</v>
      </c>
      <c r="E80" s="6">
        <v>140</v>
      </c>
      <c r="F80" s="8">
        <v>0</v>
      </c>
      <c r="G80" s="6">
        <f t="shared" si="4"/>
        <v>0</v>
      </c>
      <c r="H80" s="9" t="s">
        <v>0</v>
      </c>
      <c r="I80" s="7" t="s">
        <v>303</v>
      </c>
      <c r="J80" s="5" t="s">
        <v>0</v>
      </c>
      <c r="K80" s="6">
        <f t="shared" si="5"/>
        <v>0</v>
      </c>
      <c r="L80" s="6">
        <v>25.8267</v>
      </c>
      <c r="M80" s="6" t="s">
        <v>37</v>
      </c>
    </row>
    <row r="81" spans="1:13" ht="12.75">
      <c r="A81" s="7" t="s">
        <v>304</v>
      </c>
      <c r="B81" s="7" t="s">
        <v>305</v>
      </c>
      <c r="C81" s="4" t="s">
        <v>306</v>
      </c>
      <c r="D81" s="4" t="s">
        <v>41</v>
      </c>
      <c r="E81" s="6">
        <v>90</v>
      </c>
      <c r="F81" s="8">
        <v>0</v>
      </c>
      <c r="G81" s="6">
        <f t="shared" si="4"/>
        <v>0</v>
      </c>
      <c r="H81" s="9" t="s">
        <v>0</v>
      </c>
      <c r="I81" s="7" t="s">
        <v>307</v>
      </c>
      <c r="J81" s="5" t="s">
        <v>0</v>
      </c>
      <c r="K81" s="6">
        <f t="shared" si="5"/>
        <v>0</v>
      </c>
      <c r="L81" s="6">
        <v>27.9267</v>
      </c>
      <c r="M81" s="6" t="s">
        <v>37</v>
      </c>
    </row>
    <row r="82" spans="1:13" ht="51">
      <c r="A82" s="7" t="s">
        <v>308</v>
      </c>
      <c r="B82" s="7" t="s">
        <v>309</v>
      </c>
      <c r="C82" s="4" t="s">
        <v>310</v>
      </c>
      <c r="D82" s="4" t="s">
        <v>41</v>
      </c>
      <c r="E82" s="6">
        <v>90</v>
      </c>
      <c r="F82" s="8">
        <v>0</v>
      </c>
      <c r="G82" s="6">
        <f t="shared" si="4"/>
        <v>0</v>
      </c>
      <c r="H82" s="9" t="s">
        <v>0</v>
      </c>
      <c r="I82" s="7" t="s">
        <v>311</v>
      </c>
      <c r="J82" s="5" t="s">
        <v>0</v>
      </c>
      <c r="K82" s="6">
        <f t="shared" si="5"/>
        <v>0</v>
      </c>
      <c r="L82" s="6">
        <v>4.2933</v>
      </c>
      <c r="M82" s="6" t="s">
        <v>37</v>
      </c>
    </row>
    <row r="83" spans="1:13" ht="89.25">
      <c r="A83" s="7" t="s">
        <v>312</v>
      </c>
      <c r="B83" s="7" t="s">
        <v>313</v>
      </c>
      <c r="C83" s="4" t="s">
        <v>314</v>
      </c>
      <c r="D83" s="4" t="s">
        <v>50</v>
      </c>
      <c r="E83" s="6">
        <v>1210</v>
      </c>
      <c r="F83" s="8">
        <v>0</v>
      </c>
      <c r="G83" s="6">
        <f t="shared" si="4"/>
        <v>0</v>
      </c>
      <c r="H83" s="9" t="s">
        <v>0</v>
      </c>
      <c r="I83" s="7" t="s">
        <v>315</v>
      </c>
      <c r="J83" s="5" t="s">
        <v>0</v>
      </c>
      <c r="K83" s="6">
        <f t="shared" si="5"/>
        <v>0</v>
      </c>
      <c r="L83" s="6">
        <v>11.6567</v>
      </c>
      <c r="M83" s="6" t="s">
        <v>37</v>
      </c>
    </row>
    <row r="84" spans="1:13" ht="12.75">
      <c r="A84" s="7" t="s">
        <v>316</v>
      </c>
      <c r="B84" s="7" t="s">
        <v>317</v>
      </c>
      <c r="C84" s="4" t="s">
        <v>318</v>
      </c>
      <c r="D84" s="4" t="s">
        <v>41</v>
      </c>
      <c r="E84" s="6">
        <v>90</v>
      </c>
      <c r="F84" s="8">
        <v>0</v>
      </c>
      <c r="G84" s="6">
        <f t="shared" si="4"/>
        <v>0</v>
      </c>
      <c r="H84" s="9" t="s">
        <v>0</v>
      </c>
      <c r="I84" s="7" t="s">
        <v>319</v>
      </c>
      <c r="J84" s="5" t="s">
        <v>0</v>
      </c>
      <c r="K84" s="6">
        <f t="shared" si="5"/>
        <v>0</v>
      </c>
      <c r="L84" s="6">
        <v>11.945</v>
      </c>
      <c r="M84" s="6" t="s">
        <v>37</v>
      </c>
    </row>
    <row r="85" spans="1:13" ht="76.5">
      <c r="A85" s="7" t="s">
        <v>320</v>
      </c>
      <c r="B85" s="7" t="s">
        <v>321</v>
      </c>
      <c r="C85" s="4" t="s">
        <v>322</v>
      </c>
      <c r="D85" s="4" t="s">
        <v>23</v>
      </c>
      <c r="E85" s="6">
        <v>670</v>
      </c>
      <c r="F85" s="8">
        <v>0</v>
      </c>
      <c r="G85" s="6">
        <f t="shared" si="4"/>
        <v>0</v>
      </c>
      <c r="H85" s="9" t="s">
        <v>0</v>
      </c>
      <c r="I85" s="7" t="s">
        <v>323</v>
      </c>
      <c r="J85" s="5" t="s">
        <v>0</v>
      </c>
      <c r="K85" s="6">
        <f t="shared" si="5"/>
        <v>0</v>
      </c>
      <c r="L85" s="6">
        <v>4.6725</v>
      </c>
      <c r="M85" s="6" t="s">
        <v>37</v>
      </c>
    </row>
    <row r="86" spans="1:13" ht="89.25">
      <c r="A86" s="7" t="s">
        <v>324</v>
      </c>
      <c r="B86" s="7" t="s">
        <v>325</v>
      </c>
      <c r="C86" s="4" t="s">
        <v>326</v>
      </c>
      <c r="D86" s="4" t="s">
        <v>79</v>
      </c>
      <c r="E86" s="6">
        <v>580</v>
      </c>
      <c r="F86" s="8">
        <v>0</v>
      </c>
      <c r="G86" s="6">
        <f t="shared" si="4"/>
        <v>0</v>
      </c>
      <c r="H86" s="9" t="s">
        <v>0</v>
      </c>
      <c r="I86" s="7" t="s">
        <v>327</v>
      </c>
      <c r="J86" s="5" t="s">
        <v>0</v>
      </c>
      <c r="K86" s="6">
        <f t="shared" si="5"/>
        <v>0</v>
      </c>
      <c r="L86" s="6">
        <v>22.99</v>
      </c>
      <c r="M86" s="6" t="s">
        <v>37</v>
      </c>
    </row>
    <row r="87" spans="1:13" ht="63.75">
      <c r="A87" s="7" t="s">
        <v>328</v>
      </c>
      <c r="B87" s="7" t="s">
        <v>329</v>
      </c>
      <c r="C87" s="4" t="s">
        <v>330</v>
      </c>
      <c r="D87" s="4" t="s">
        <v>23</v>
      </c>
      <c r="E87" s="6">
        <v>80</v>
      </c>
      <c r="F87" s="8">
        <v>0</v>
      </c>
      <c r="G87" s="6">
        <f t="shared" si="4"/>
        <v>0</v>
      </c>
      <c r="H87" s="9" t="s">
        <v>0</v>
      </c>
      <c r="I87" s="7" t="s">
        <v>331</v>
      </c>
      <c r="J87" s="5" t="s">
        <v>0</v>
      </c>
      <c r="K87" s="6">
        <f t="shared" si="5"/>
        <v>0</v>
      </c>
      <c r="L87" s="6">
        <v>4.4725</v>
      </c>
      <c r="M87" s="6" t="s">
        <v>37</v>
      </c>
    </row>
    <row r="88" spans="1:13" ht="63.75">
      <c r="A88" s="7" t="s">
        <v>332</v>
      </c>
      <c r="B88" s="7" t="s">
        <v>333</v>
      </c>
      <c r="C88" s="4" t="s">
        <v>334</v>
      </c>
      <c r="D88" s="4" t="s">
        <v>23</v>
      </c>
      <c r="E88" s="6">
        <v>779</v>
      </c>
      <c r="F88" s="8">
        <v>0</v>
      </c>
      <c r="G88" s="6">
        <f t="shared" si="4"/>
        <v>0</v>
      </c>
      <c r="H88" s="9" t="s">
        <v>0</v>
      </c>
      <c r="I88" s="7" t="s">
        <v>335</v>
      </c>
      <c r="J88" s="5" t="s">
        <v>0</v>
      </c>
      <c r="K88" s="6">
        <f t="shared" si="5"/>
        <v>0</v>
      </c>
      <c r="L88" s="6">
        <v>3.2975</v>
      </c>
      <c r="M88" s="6" t="s">
        <v>37</v>
      </c>
    </row>
    <row r="89" spans="1:13" ht="76.5">
      <c r="A89" s="7" t="s">
        <v>336</v>
      </c>
      <c r="B89" s="7" t="s">
        <v>337</v>
      </c>
      <c r="C89" s="4" t="s">
        <v>338</v>
      </c>
      <c r="D89" s="4" t="s">
        <v>41</v>
      </c>
      <c r="E89" s="6">
        <v>670</v>
      </c>
      <c r="F89" s="8">
        <v>0</v>
      </c>
      <c r="G89" s="6">
        <f t="shared" si="4"/>
        <v>0</v>
      </c>
      <c r="H89" s="9" t="s">
        <v>0</v>
      </c>
      <c r="I89" s="7" t="s">
        <v>339</v>
      </c>
      <c r="J89" s="5" t="s">
        <v>0</v>
      </c>
      <c r="K89" s="6">
        <f t="shared" si="5"/>
        <v>0</v>
      </c>
      <c r="L89" s="6">
        <v>8.085</v>
      </c>
      <c r="M89" s="6" t="s">
        <v>37</v>
      </c>
    </row>
    <row r="90" spans="1:13" ht="38.25">
      <c r="A90" s="7" t="s">
        <v>340</v>
      </c>
      <c r="B90" s="7" t="s">
        <v>341</v>
      </c>
      <c r="C90" s="4" t="s">
        <v>342</v>
      </c>
      <c r="D90" s="4" t="s">
        <v>91</v>
      </c>
      <c r="E90" s="6">
        <v>60</v>
      </c>
      <c r="F90" s="8">
        <v>0</v>
      </c>
      <c r="G90" s="6">
        <f t="shared" si="4"/>
        <v>0</v>
      </c>
      <c r="H90" s="9" t="s">
        <v>0</v>
      </c>
      <c r="I90" s="7" t="s">
        <v>343</v>
      </c>
      <c r="J90" s="5" t="s">
        <v>0</v>
      </c>
      <c r="K90" s="6">
        <f t="shared" si="5"/>
        <v>0</v>
      </c>
      <c r="L90" s="6">
        <v>22.4925</v>
      </c>
      <c r="M90" s="6" t="s">
        <v>37</v>
      </c>
    </row>
    <row r="91" spans="1:13" ht="25.5">
      <c r="A91" s="7" t="s">
        <v>344</v>
      </c>
      <c r="B91" s="7" t="s">
        <v>345</v>
      </c>
      <c r="C91" s="4" t="s">
        <v>346</v>
      </c>
      <c r="D91" s="4" t="s">
        <v>41</v>
      </c>
      <c r="E91" s="6">
        <v>60</v>
      </c>
      <c r="F91" s="8">
        <v>0</v>
      </c>
      <c r="G91" s="6">
        <f t="shared" si="4"/>
        <v>0</v>
      </c>
      <c r="H91" s="9" t="s">
        <v>0</v>
      </c>
      <c r="I91" s="7" t="s">
        <v>347</v>
      </c>
      <c r="J91" s="5" t="s">
        <v>0</v>
      </c>
      <c r="K91" s="6">
        <f t="shared" si="5"/>
        <v>0</v>
      </c>
      <c r="L91" s="6">
        <v>14.6267</v>
      </c>
      <c r="M91" s="6" t="s">
        <v>37</v>
      </c>
    </row>
    <row r="92" spans="1:13" ht="51">
      <c r="A92" s="7" t="s">
        <v>348</v>
      </c>
      <c r="B92" s="7" t="s">
        <v>349</v>
      </c>
      <c r="C92" s="4" t="s">
        <v>350</v>
      </c>
      <c r="D92" s="4" t="s">
        <v>50</v>
      </c>
      <c r="E92" s="6">
        <v>620</v>
      </c>
      <c r="F92" s="8">
        <v>0</v>
      </c>
      <c r="G92" s="6">
        <f t="shared" si="4"/>
        <v>0</v>
      </c>
      <c r="H92" s="9" t="s">
        <v>0</v>
      </c>
      <c r="I92" s="7" t="s">
        <v>351</v>
      </c>
      <c r="J92" s="5" t="s">
        <v>0</v>
      </c>
      <c r="K92" s="6">
        <f t="shared" si="5"/>
        <v>0</v>
      </c>
      <c r="L92" s="6">
        <v>7.7225</v>
      </c>
      <c r="M92" s="6" t="s">
        <v>37</v>
      </c>
    </row>
    <row r="93" spans="1:13" ht="38.25">
      <c r="A93" s="7" t="s">
        <v>352</v>
      </c>
      <c r="B93" s="7" t="s">
        <v>353</v>
      </c>
      <c r="C93" s="4" t="s">
        <v>354</v>
      </c>
      <c r="D93" s="4" t="s">
        <v>50</v>
      </c>
      <c r="E93" s="6">
        <v>1420</v>
      </c>
      <c r="F93" s="8">
        <v>0</v>
      </c>
      <c r="G93" s="6">
        <f t="shared" si="4"/>
        <v>0</v>
      </c>
      <c r="H93" s="9" t="s">
        <v>0</v>
      </c>
      <c r="I93" s="7" t="s">
        <v>355</v>
      </c>
      <c r="J93" s="5" t="s">
        <v>0</v>
      </c>
      <c r="K93" s="6">
        <f t="shared" si="5"/>
        <v>0</v>
      </c>
      <c r="L93" s="6">
        <v>6.535</v>
      </c>
      <c r="M93" s="6" t="s">
        <v>37</v>
      </c>
    </row>
    <row r="94" spans="1:13" ht="51">
      <c r="A94" s="7" t="s">
        <v>356</v>
      </c>
      <c r="B94" s="7" t="s">
        <v>357</v>
      </c>
      <c r="C94" s="4" t="s">
        <v>358</v>
      </c>
      <c r="D94" s="4" t="s">
        <v>50</v>
      </c>
      <c r="E94" s="6">
        <v>1132</v>
      </c>
      <c r="F94" s="8">
        <v>0</v>
      </c>
      <c r="G94" s="6">
        <f t="shared" si="4"/>
        <v>0</v>
      </c>
      <c r="H94" s="9" t="s">
        <v>0</v>
      </c>
      <c r="I94" s="7" t="s">
        <v>359</v>
      </c>
      <c r="J94" s="5" t="s">
        <v>0</v>
      </c>
      <c r="K94" s="6">
        <f t="shared" si="5"/>
        <v>0</v>
      </c>
      <c r="L94" s="6">
        <v>10.8575</v>
      </c>
      <c r="M94" s="6" t="s">
        <v>37</v>
      </c>
    </row>
    <row r="95" spans="1:13" ht="38.25">
      <c r="A95" s="7" t="s">
        <v>360</v>
      </c>
      <c r="B95" s="7" t="s">
        <v>361</v>
      </c>
      <c r="C95" s="4" t="s">
        <v>362</v>
      </c>
      <c r="D95" s="4" t="s">
        <v>50</v>
      </c>
      <c r="E95" s="6">
        <v>1715</v>
      </c>
      <c r="F95" s="8">
        <v>0</v>
      </c>
      <c r="G95" s="6">
        <f t="shared" si="4"/>
        <v>0</v>
      </c>
      <c r="H95" s="9" t="s">
        <v>0</v>
      </c>
      <c r="I95" s="7" t="s">
        <v>363</v>
      </c>
      <c r="J95" s="5" t="s">
        <v>0</v>
      </c>
      <c r="K95" s="6">
        <f t="shared" si="5"/>
        <v>0</v>
      </c>
      <c r="L95" s="6">
        <v>7.8675</v>
      </c>
      <c r="M95" s="6" t="s">
        <v>37</v>
      </c>
    </row>
    <row r="96" spans="1:13" ht="51">
      <c r="A96" s="7" t="s">
        <v>364</v>
      </c>
      <c r="B96" s="7" t="s">
        <v>365</v>
      </c>
      <c r="C96" s="4" t="s">
        <v>366</v>
      </c>
      <c r="D96" s="4" t="s">
        <v>23</v>
      </c>
      <c r="E96" s="6">
        <v>1530</v>
      </c>
      <c r="F96" s="8">
        <v>0</v>
      </c>
      <c r="G96" s="6">
        <f t="shared" si="4"/>
        <v>0</v>
      </c>
      <c r="H96" s="9" t="s">
        <v>0</v>
      </c>
      <c r="I96" s="7" t="s">
        <v>367</v>
      </c>
      <c r="J96" s="5" t="s">
        <v>0</v>
      </c>
      <c r="K96" s="6">
        <f t="shared" si="5"/>
        <v>0</v>
      </c>
      <c r="L96" s="6">
        <v>13.4933</v>
      </c>
      <c r="M96" s="6" t="s">
        <v>37</v>
      </c>
    </row>
    <row r="97" spans="1:13" ht="51">
      <c r="A97" s="7" t="s">
        <v>368</v>
      </c>
      <c r="B97" s="7" t="s">
        <v>369</v>
      </c>
      <c r="C97" s="4" t="s">
        <v>370</v>
      </c>
      <c r="D97" s="4" t="s">
        <v>371</v>
      </c>
      <c r="E97" s="6">
        <v>130</v>
      </c>
      <c r="F97" s="8">
        <v>0</v>
      </c>
      <c r="G97" s="6">
        <f t="shared" si="4"/>
        <v>0</v>
      </c>
      <c r="H97" s="9" t="s">
        <v>0</v>
      </c>
      <c r="I97" s="7" t="s">
        <v>372</v>
      </c>
      <c r="J97" s="5" t="s">
        <v>0</v>
      </c>
      <c r="K97" s="6">
        <f t="shared" si="5"/>
        <v>0</v>
      </c>
      <c r="L97" s="6">
        <v>4.3933</v>
      </c>
      <c r="M97" s="6" t="s">
        <v>37</v>
      </c>
    </row>
    <row r="98" spans="1:13" ht="51">
      <c r="A98" s="7" t="s">
        <v>373</v>
      </c>
      <c r="B98" s="7" t="s">
        <v>374</v>
      </c>
      <c r="C98" s="4" t="s">
        <v>375</v>
      </c>
      <c r="D98" s="4" t="s">
        <v>23</v>
      </c>
      <c r="E98" s="6">
        <v>910</v>
      </c>
      <c r="F98" s="8">
        <v>0</v>
      </c>
      <c r="G98" s="6">
        <f t="shared" si="4"/>
        <v>0</v>
      </c>
      <c r="H98" s="9" t="s">
        <v>0</v>
      </c>
      <c r="I98" s="7" t="s">
        <v>376</v>
      </c>
      <c r="J98" s="5" t="s">
        <v>0</v>
      </c>
      <c r="K98" s="6">
        <f t="shared" si="5"/>
        <v>0</v>
      </c>
      <c r="L98" s="6">
        <v>4.1</v>
      </c>
      <c r="M98" s="6" t="s">
        <v>37</v>
      </c>
    </row>
    <row r="99" spans="1:13" ht="102">
      <c r="A99" s="7" t="s">
        <v>377</v>
      </c>
      <c r="B99" s="7" t="s">
        <v>378</v>
      </c>
      <c r="C99" s="4" t="s">
        <v>379</v>
      </c>
      <c r="D99" s="4" t="s">
        <v>41</v>
      </c>
      <c r="E99" s="6">
        <v>2280</v>
      </c>
      <c r="F99" s="8">
        <v>0</v>
      </c>
      <c r="G99" s="6">
        <f t="shared" si="4"/>
        <v>0</v>
      </c>
      <c r="H99" s="9" t="s">
        <v>0</v>
      </c>
      <c r="I99" s="7" t="s">
        <v>380</v>
      </c>
      <c r="J99" s="5" t="s">
        <v>0</v>
      </c>
      <c r="K99" s="6">
        <f t="shared" si="5"/>
        <v>0</v>
      </c>
      <c r="L99" s="6">
        <v>17.63</v>
      </c>
      <c r="M99" s="6" t="s">
        <v>37</v>
      </c>
    </row>
    <row r="100" spans="1:13" ht="63.75">
      <c r="A100" s="7" t="s">
        <v>381</v>
      </c>
      <c r="B100" s="7" t="s">
        <v>382</v>
      </c>
      <c r="C100" s="4" t="s">
        <v>383</v>
      </c>
      <c r="D100" s="4" t="s">
        <v>41</v>
      </c>
      <c r="E100" s="6">
        <v>150</v>
      </c>
      <c r="F100" s="8">
        <v>0</v>
      </c>
      <c r="G100" s="6">
        <f t="shared" si="4"/>
        <v>0</v>
      </c>
      <c r="H100" s="9" t="s">
        <v>0</v>
      </c>
      <c r="I100" s="7" t="s">
        <v>384</v>
      </c>
      <c r="J100" s="5" t="s">
        <v>0</v>
      </c>
      <c r="K100" s="6">
        <f t="shared" si="5"/>
        <v>0</v>
      </c>
      <c r="L100" s="6">
        <v>8.8233</v>
      </c>
      <c r="M100" s="6" t="s">
        <v>37</v>
      </c>
    </row>
    <row r="101" spans="1:13" ht="51">
      <c r="A101" s="7" t="s">
        <v>385</v>
      </c>
      <c r="B101" s="7" t="s">
        <v>386</v>
      </c>
      <c r="C101" s="4" t="s">
        <v>387</v>
      </c>
      <c r="D101" s="4" t="s">
        <v>50</v>
      </c>
      <c r="E101" s="6">
        <v>120</v>
      </c>
      <c r="F101" s="8">
        <v>0</v>
      </c>
      <c r="G101" s="6">
        <f t="shared" si="4"/>
        <v>0</v>
      </c>
      <c r="H101" s="9" t="s">
        <v>0</v>
      </c>
      <c r="I101" s="7" t="s">
        <v>388</v>
      </c>
      <c r="J101" s="5" t="s">
        <v>0</v>
      </c>
      <c r="K101" s="6">
        <f t="shared" si="5"/>
        <v>0</v>
      </c>
      <c r="L101" s="6">
        <v>4.36</v>
      </c>
      <c r="M101" s="6" t="s">
        <v>37</v>
      </c>
    </row>
    <row r="102" spans="1:13" ht="12.75">
      <c r="A102" s="7" t="s">
        <v>389</v>
      </c>
      <c r="B102" s="7" t="s">
        <v>390</v>
      </c>
      <c r="C102" s="4" t="s">
        <v>391</v>
      </c>
      <c r="D102" s="4" t="s">
        <v>41</v>
      </c>
      <c r="E102" s="6">
        <v>150</v>
      </c>
      <c r="F102" s="8">
        <v>0</v>
      </c>
      <c r="G102" s="6">
        <f t="shared" si="4"/>
        <v>0</v>
      </c>
      <c r="H102" s="9" t="s">
        <v>0</v>
      </c>
      <c r="I102" s="7" t="s">
        <v>392</v>
      </c>
      <c r="J102" s="5" t="s">
        <v>0</v>
      </c>
      <c r="K102" s="6">
        <f t="shared" si="5"/>
        <v>0</v>
      </c>
      <c r="L102" s="6">
        <v>20.16</v>
      </c>
      <c r="M102" s="6" t="s">
        <v>37</v>
      </c>
    </row>
    <row r="103" spans="1:13" ht="63.75">
      <c r="A103" s="7" t="s">
        <v>393</v>
      </c>
      <c r="B103" s="7" t="s">
        <v>394</v>
      </c>
      <c r="C103" s="4" t="s">
        <v>395</v>
      </c>
      <c r="D103" s="4" t="s">
        <v>41</v>
      </c>
      <c r="E103" s="6">
        <v>1090</v>
      </c>
      <c r="F103" s="8">
        <v>0</v>
      </c>
      <c r="G103" s="6">
        <f t="shared" si="4"/>
        <v>0</v>
      </c>
      <c r="H103" s="9" t="s">
        <v>0</v>
      </c>
      <c r="I103" s="7" t="s">
        <v>396</v>
      </c>
      <c r="J103" s="5" t="s">
        <v>0</v>
      </c>
      <c r="K103" s="6">
        <f t="shared" si="5"/>
        <v>0</v>
      </c>
      <c r="L103" s="6">
        <v>7.96</v>
      </c>
      <c r="M103" s="6" t="s">
        <v>37</v>
      </c>
    </row>
    <row r="104" spans="1:13" ht="76.5">
      <c r="A104" s="7" t="s">
        <v>397</v>
      </c>
      <c r="B104" s="7" t="s">
        <v>398</v>
      </c>
      <c r="C104" s="4" t="s">
        <v>399</v>
      </c>
      <c r="D104" s="4" t="s">
        <v>79</v>
      </c>
      <c r="E104" s="6">
        <v>570</v>
      </c>
      <c r="F104" s="8">
        <v>0</v>
      </c>
      <c r="G104" s="6">
        <f t="shared" si="4"/>
        <v>0</v>
      </c>
      <c r="H104" s="9" t="s">
        <v>0</v>
      </c>
      <c r="I104" s="7" t="s">
        <v>400</v>
      </c>
      <c r="J104" s="5" t="s">
        <v>0</v>
      </c>
      <c r="K104" s="6">
        <f t="shared" si="5"/>
        <v>0</v>
      </c>
      <c r="L104" s="6">
        <v>13.96</v>
      </c>
      <c r="M104" s="6" t="s">
        <v>37</v>
      </c>
    </row>
    <row r="105" spans="1:13" ht="38.25">
      <c r="A105" s="7" t="s">
        <v>401</v>
      </c>
      <c r="B105" s="7" t="s">
        <v>402</v>
      </c>
      <c r="C105" s="4" t="s">
        <v>403</v>
      </c>
      <c r="D105" s="4" t="s">
        <v>23</v>
      </c>
      <c r="E105" s="6">
        <v>50</v>
      </c>
      <c r="F105" s="8">
        <v>0</v>
      </c>
      <c r="G105" s="6">
        <f t="shared" si="4"/>
        <v>0</v>
      </c>
      <c r="H105" s="9" t="s">
        <v>0</v>
      </c>
      <c r="I105" s="7" t="s">
        <v>404</v>
      </c>
      <c r="J105" s="5" t="s">
        <v>0</v>
      </c>
      <c r="K105" s="6">
        <f t="shared" si="5"/>
        <v>0</v>
      </c>
      <c r="L105" s="6">
        <v>3.8233</v>
      </c>
      <c r="M105" s="6" t="s">
        <v>37</v>
      </c>
    </row>
    <row r="106" spans="1:13" ht="63.75">
      <c r="A106" s="7" t="s">
        <v>405</v>
      </c>
      <c r="B106" s="7" t="s">
        <v>406</v>
      </c>
      <c r="C106" s="4" t="s">
        <v>407</v>
      </c>
      <c r="D106" s="4" t="s">
        <v>23</v>
      </c>
      <c r="E106" s="6">
        <v>2750</v>
      </c>
      <c r="F106" s="8">
        <v>0</v>
      </c>
      <c r="G106" s="6">
        <f t="shared" si="4"/>
        <v>0</v>
      </c>
      <c r="H106" s="9" t="s">
        <v>0</v>
      </c>
      <c r="I106" s="7" t="s">
        <v>408</v>
      </c>
      <c r="J106" s="5" t="s">
        <v>0</v>
      </c>
      <c r="K106" s="6">
        <f t="shared" si="5"/>
        <v>0</v>
      </c>
      <c r="L106" s="6">
        <v>1.0633</v>
      </c>
      <c r="M106" s="6" t="s">
        <v>37</v>
      </c>
    </row>
    <row r="107" spans="1:13" ht="127.5">
      <c r="A107" s="7" t="s">
        <v>409</v>
      </c>
      <c r="B107" s="7" t="s">
        <v>410</v>
      </c>
      <c r="C107" s="4" t="s">
        <v>411</v>
      </c>
      <c r="D107" s="4" t="s">
        <v>41</v>
      </c>
      <c r="E107" s="6">
        <v>1390</v>
      </c>
      <c r="F107" s="8">
        <v>0</v>
      </c>
      <c r="G107" s="6">
        <f t="shared" si="4"/>
        <v>0</v>
      </c>
      <c r="H107" s="9" t="s">
        <v>0</v>
      </c>
      <c r="I107" s="7" t="s">
        <v>412</v>
      </c>
      <c r="J107" s="5" t="s">
        <v>0</v>
      </c>
      <c r="K107" s="6">
        <f t="shared" si="5"/>
        <v>0</v>
      </c>
      <c r="L107" s="6">
        <v>4.4633</v>
      </c>
      <c r="M107" s="6" t="s">
        <v>37</v>
      </c>
    </row>
    <row r="108" spans="1:13" ht="63.75">
      <c r="A108" s="7" t="s">
        <v>413</v>
      </c>
      <c r="B108" s="7" t="s">
        <v>414</v>
      </c>
      <c r="C108" s="4" t="s">
        <v>415</v>
      </c>
      <c r="D108" s="4" t="s">
        <v>23</v>
      </c>
      <c r="E108" s="6">
        <v>1640</v>
      </c>
      <c r="F108" s="8">
        <v>0</v>
      </c>
      <c r="G108" s="6">
        <f t="shared" si="4"/>
        <v>0</v>
      </c>
      <c r="H108" s="9" t="s">
        <v>0</v>
      </c>
      <c r="I108" s="7" t="s">
        <v>416</v>
      </c>
      <c r="J108" s="5" t="s">
        <v>0</v>
      </c>
      <c r="K108" s="6">
        <f t="shared" si="5"/>
        <v>0</v>
      </c>
      <c r="L108" s="6">
        <v>7.2425</v>
      </c>
      <c r="M108" s="6" t="s">
        <v>37</v>
      </c>
    </row>
    <row r="109" spans="1:13" ht="76.5">
      <c r="A109" s="7" t="s">
        <v>417</v>
      </c>
      <c r="B109" s="7" t="s">
        <v>418</v>
      </c>
      <c r="C109" s="4" t="s">
        <v>419</v>
      </c>
      <c r="D109" s="4" t="s">
        <v>23</v>
      </c>
      <c r="E109" s="6">
        <v>600</v>
      </c>
      <c r="F109" s="8">
        <v>0</v>
      </c>
      <c r="G109" s="6">
        <f t="shared" si="4"/>
        <v>0</v>
      </c>
      <c r="H109" s="9" t="s">
        <v>0</v>
      </c>
      <c r="I109" s="7" t="s">
        <v>420</v>
      </c>
      <c r="J109" s="5" t="s">
        <v>0</v>
      </c>
      <c r="K109" s="6">
        <f t="shared" si="5"/>
        <v>0</v>
      </c>
      <c r="L109" s="6">
        <v>5.4933</v>
      </c>
      <c r="M109" s="6" t="s">
        <v>37</v>
      </c>
    </row>
    <row r="110" spans="1:13" ht="76.5">
      <c r="A110" s="7" t="s">
        <v>421</v>
      </c>
      <c r="B110" s="7" t="s">
        <v>422</v>
      </c>
      <c r="C110" s="4" t="s">
        <v>423</v>
      </c>
      <c r="D110" s="4" t="s">
        <v>50</v>
      </c>
      <c r="E110" s="6">
        <v>3970</v>
      </c>
      <c r="F110" s="8">
        <v>0</v>
      </c>
      <c r="G110" s="6">
        <f t="shared" si="4"/>
        <v>0</v>
      </c>
      <c r="H110" s="9" t="s">
        <v>0</v>
      </c>
      <c r="I110" s="7" t="s">
        <v>424</v>
      </c>
      <c r="J110" s="5" t="s">
        <v>0</v>
      </c>
      <c r="K110" s="6">
        <f t="shared" si="5"/>
        <v>0</v>
      </c>
      <c r="L110" s="6">
        <v>19.0725</v>
      </c>
      <c r="M110" s="6" t="s">
        <v>37</v>
      </c>
    </row>
    <row r="111" spans="1:13" ht="12.75">
      <c r="A111" s="7" t="s">
        <v>425</v>
      </c>
      <c r="B111" s="7" t="s">
        <v>426</v>
      </c>
      <c r="C111" s="4" t="s">
        <v>427</v>
      </c>
      <c r="D111" s="4" t="s">
        <v>428</v>
      </c>
      <c r="E111" s="6">
        <v>4830</v>
      </c>
      <c r="F111" s="8">
        <v>0</v>
      </c>
      <c r="G111" s="6">
        <f aca="true" t="shared" si="6" ref="G111:G142">ROUND(SUM(E111*F111),2)</f>
        <v>0</v>
      </c>
      <c r="H111" s="9" t="s">
        <v>0</v>
      </c>
      <c r="I111" s="7" t="s">
        <v>429</v>
      </c>
      <c r="J111" s="5" t="s">
        <v>0</v>
      </c>
      <c r="K111" s="6">
        <f aca="true" t="shared" si="7" ref="K111:K142">SUM(G111:G111)</f>
        <v>0</v>
      </c>
      <c r="L111" s="6">
        <v>6.3175</v>
      </c>
      <c r="M111" s="6" t="s">
        <v>37</v>
      </c>
    </row>
    <row r="112" spans="1:13" ht="89.25">
      <c r="A112" s="7" t="s">
        <v>430</v>
      </c>
      <c r="B112" s="7" t="s">
        <v>431</v>
      </c>
      <c r="C112" s="4" t="s">
        <v>432</v>
      </c>
      <c r="D112" s="4" t="s">
        <v>433</v>
      </c>
      <c r="E112" s="6">
        <v>1230</v>
      </c>
      <c r="F112" s="8">
        <v>0</v>
      </c>
      <c r="G112" s="6">
        <f t="shared" si="6"/>
        <v>0</v>
      </c>
      <c r="H112" s="9" t="s">
        <v>0</v>
      </c>
      <c r="I112" s="7" t="s">
        <v>434</v>
      </c>
      <c r="J112" s="5" t="s">
        <v>0</v>
      </c>
      <c r="K112" s="6">
        <f t="shared" si="7"/>
        <v>0</v>
      </c>
      <c r="L112" s="6">
        <v>7.1567</v>
      </c>
      <c r="M112" s="6" t="s">
        <v>37</v>
      </c>
    </row>
    <row r="113" spans="1:13" ht="89.25">
      <c r="A113" s="7" t="s">
        <v>435</v>
      </c>
      <c r="B113" s="7" t="s">
        <v>436</v>
      </c>
      <c r="C113" s="4" t="s">
        <v>437</v>
      </c>
      <c r="D113" s="4" t="s">
        <v>50</v>
      </c>
      <c r="E113" s="6">
        <v>615</v>
      </c>
      <c r="F113" s="8">
        <v>0</v>
      </c>
      <c r="G113" s="6">
        <f t="shared" si="6"/>
        <v>0</v>
      </c>
      <c r="H113" s="9" t="s">
        <v>0</v>
      </c>
      <c r="I113" s="7" t="s">
        <v>438</v>
      </c>
      <c r="J113" s="5" t="s">
        <v>0</v>
      </c>
      <c r="K113" s="6">
        <f t="shared" si="7"/>
        <v>0</v>
      </c>
      <c r="L113" s="6">
        <v>24.1333</v>
      </c>
      <c r="M113" s="6" t="s">
        <v>37</v>
      </c>
    </row>
    <row r="114" spans="1:13" ht="25.5">
      <c r="A114" s="7" t="s">
        <v>439</v>
      </c>
      <c r="B114" s="7" t="s">
        <v>440</v>
      </c>
      <c r="C114" s="4" t="s">
        <v>441</v>
      </c>
      <c r="D114" s="4" t="s">
        <v>41</v>
      </c>
      <c r="E114" s="6">
        <v>30</v>
      </c>
      <c r="F114" s="8">
        <v>0</v>
      </c>
      <c r="G114" s="6">
        <f t="shared" si="6"/>
        <v>0</v>
      </c>
      <c r="H114" s="9" t="s">
        <v>0</v>
      </c>
      <c r="I114" s="7" t="s">
        <v>442</v>
      </c>
      <c r="J114" s="5" t="s">
        <v>0</v>
      </c>
      <c r="K114" s="6">
        <f t="shared" si="7"/>
        <v>0</v>
      </c>
      <c r="L114" s="6">
        <v>22.9633</v>
      </c>
      <c r="M114" s="6" t="s">
        <v>37</v>
      </c>
    </row>
    <row r="115" spans="1:13" ht="89.25">
      <c r="A115" s="7" t="s">
        <v>443</v>
      </c>
      <c r="B115" s="7" t="s">
        <v>444</v>
      </c>
      <c r="C115" s="4" t="s">
        <v>445</v>
      </c>
      <c r="D115" s="4" t="s">
        <v>50</v>
      </c>
      <c r="E115" s="6">
        <v>570</v>
      </c>
      <c r="F115" s="8">
        <v>0</v>
      </c>
      <c r="G115" s="6">
        <f t="shared" si="6"/>
        <v>0</v>
      </c>
      <c r="H115" s="9" t="s">
        <v>0</v>
      </c>
      <c r="I115" s="7" t="s">
        <v>446</v>
      </c>
      <c r="J115" s="5" t="s">
        <v>0</v>
      </c>
      <c r="K115" s="6">
        <f t="shared" si="7"/>
        <v>0</v>
      </c>
      <c r="L115" s="6">
        <v>19.6267</v>
      </c>
      <c r="M115" s="6" t="s">
        <v>37</v>
      </c>
    </row>
    <row r="116" spans="1:13" ht="114.75">
      <c r="A116" s="7" t="s">
        <v>447</v>
      </c>
      <c r="B116" s="7" t="s">
        <v>448</v>
      </c>
      <c r="C116" s="4" t="s">
        <v>449</v>
      </c>
      <c r="D116" s="4" t="s">
        <v>41</v>
      </c>
      <c r="E116" s="6">
        <v>1070</v>
      </c>
      <c r="F116" s="8">
        <v>0</v>
      </c>
      <c r="G116" s="6">
        <f t="shared" si="6"/>
        <v>0</v>
      </c>
      <c r="H116" s="9" t="s">
        <v>0</v>
      </c>
      <c r="I116" s="7" t="s">
        <v>450</v>
      </c>
      <c r="J116" s="5" t="s">
        <v>0</v>
      </c>
      <c r="K116" s="6">
        <f t="shared" si="7"/>
        <v>0</v>
      </c>
      <c r="L116" s="6">
        <v>9.16</v>
      </c>
      <c r="M116" s="6" t="s">
        <v>37</v>
      </c>
    </row>
    <row r="117" spans="1:13" ht="63.75">
      <c r="A117" s="7" t="s">
        <v>451</v>
      </c>
      <c r="B117" s="7" t="s">
        <v>452</v>
      </c>
      <c r="C117" s="4" t="s">
        <v>453</v>
      </c>
      <c r="D117" s="4" t="s">
        <v>50</v>
      </c>
      <c r="E117" s="6">
        <v>40</v>
      </c>
      <c r="F117" s="8">
        <v>0</v>
      </c>
      <c r="G117" s="6">
        <f t="shared" si="6"/>
        <v>0</v>
      </c>
      <c r="H117" s="9" t="s">
        <v>0</v>
      </c>
      <c r="I117" s="7" t="s">
        <v>454</v>
      </c>
      <c r="J117" s="5" t="s">
        <v>0</v>
      </c>
      <c r="K117" s="6">
        <f t="shared" si="7"/>
        <v>0</v>
      </c>
      <c r="L117" s="6">
        <v>5.7933</v>
      </c>
      <c r="M117" s="6" t="s">
        <v>37</v>
      </c>
    </row>
    <row r="118" spans="1:13" ht="38.25">
      <c r="A118" s="7" t="s">
        <v>455</v>
      </c>
      <c r="B118" s="7" t="s">
        <v>456</v>
      </c>
      <c r="C118" s="4" t="s">
        <v>457</v>
      </c>
      <c r="D118" s="4" t="s">
        <v>50</v>
      </c>
      <c r="E118" s="6">
        <v>50</v>
      </c>
      <c r="F118" s="8">
        <v>0</v>
      </c>
      <c r="G118" s="6">
        <f t="shared" si="6"/>
        <v>0</v>
      </c>
      <c r="H118" s="9" t="s">
        <v>0</v>
      </c>
      <c r="I118" s="7" t="s">
        <v>458</v>
      </c>
      <c r="J118" s="5" t="s">
        <v>0</v>
      </c>
      <c r="K118" s="6">
        <f t="shared" si="7"/>
        <v>0</v>
      </c>
      <c r="L118" s="6">
        <v>5.745</v>
      </c>
      <c r="M118" s="6" t="s">
        <v>37</v>
      </c>
    </row>
    <row r="119" spans="1:13" ht="38.25">
      <c r="A119" s="7" t="s">
        <v>459</v>
      </c>
      <c r="B119" s="7" t="s">
        <v>460</v>
      </c>
      <c r="C119" s="4" t="s">
        <v>461</v>
      </c>
      <c r="D119" s="4" t="s">
        <v>50</v>
      </c>
      <c r="E119" s="6">
        <v>927</v>
      </c>
      <c r="F119" s="8">
        <v>0</v>
      </c>
      <c r="G119" s="6">
        <f t="shared" si="6"/>
        <v>0</v>
      </c>
      <c r="H119" s="9" t="s">
        <v>0</v>
      </c>
      <c r="I119" s="7" t="s">
        <v>462</v>
      </c>
      <c r="J119" s="5" t="s">
        <v>0</v>
      </c>
      <c r="K119" s="6">
        <f t="shared" si="7"/>
        <v>0</v>
      </c>
      <c r="L119" s="6">
        <v>5.47</v>
      </c>
      <c r="M119" s="6" t="s">
        <v>37</v>
      </c>
    </row>
    <row r="120" spans="1:13" ht="63.75">
      <c r="A120" s="7" t="s">
        <v>463</v>
      </c>
      <c r="B120" s="7" t="s">
        <v>464</v>
      </c>
      <c r="C120" s="4" t="s">
        <v>465</v>
      </c>
      <c r="D120" s="4" t="s">
        <v>91</v>
      </c>
      <c r="E120" s="6">
        <v>2</v>
      </c>
      <c r="F120" s="8">
        <v>0</v>
      </c>
      <c r="G120" s="6">
        <f t="shared" si="6"/>
        <v>0</v>
      </c>
      <c r="H120" s="9" t="s">
        <v>0</v>
      </c>
      <c r="I120" s="7" t="s">
        <v>466</v>
      </c>
      <c r="J120" s="5" t="s">
        <v>0</v>
      </c>
      <c r="K120" s="6">
        <f t="shared" si="7"/>
        <v>0</v>
      </c>
      <c r="L120" s="6">
        <v>105.65</v>
      </c>
      <c r="M120" s="6" t="s">
        <v>37</v>
      </c>
    </row>
    <row r="121" spans="1:13" ht="25.5">
      <c r="A121" s="7" t="s">
        <v>467</v>
      </c>
      <c r="B121" s="7" t="s">
        <v>468</v>
      </c>
      <c r="C121" s="4" t="s">
        <v>469</v>
      </c>
      <c r="D121" s="4" t="s">
        <v>91</v>
      </c>
      <c r="E121" s="6">
        <v>72</v>
      </c>
      <c r="F121" s="8">
        <v>0</v>
      </c>
      <c r="G121" s="6">
        <f t="shared" si="6"/>
        <v>0</v>
      </c>
      <c r="H121" s="9" t="s">
        <v>0</v>
      </c>
      <c r="I121" s="7" t="s">
        <v>470</v>
      </c>
      <c r="J121" s="5" t="s">
        <v>0</v>
      </c>
      <c r="K121" s="6">
        <f t="shared" si="7"/>
        <v>0</v>
      </c>
      <c r="L121" s="6">
        <v>57.9667</v>
      </c>
      <c r="M121" s="6" t="s">
        <v>37</v>
      </c>
    </row>
    <row r="122" spans="1:13" ht="51">
      <c r="A122" s="7" t="s">
        <v>471</v>
      </c>
      <c r="B122" s="7" t="s">
        <v>472</v>
      </c>
      <c r="C122" s="4" t="s">
        <v>473</v>
      </c>
      <c r="D122" s="4" t="s">
        <v>23</v>
      </c>
      <c r="E122" s="6">
        <v>430</v>
      </c>
      <c r="F122" s="8">
        <v>0</v>
      </c>
      <c r="G122" s="6">
        <f t="shared" si="6"/>
        <v>0</v>
      </c>
      <c r="H122" s="9" t="s">
        <v>0</v>
      </c>
      <c r="I122" s="7" t="s">
        <v>474</v>
      </c>
      <c r="J122" s="5" t="s">
        <v>0</v>
      </c>
      <c r="K122" s="6">
        <f t="shared" si="7"/>
        <v>0</v>
      </c>
      <c r="L122" s="6">
        <v>7.795</v>
      </c>
      <c r="M122" s="6" t="s">
        <v>37</v>
      </c>
    </row>
    <row r="123" spans="1:13" ht="127.5">
      <c r="A123" s="7" t="s">
        <v>475</v>
      </c>
      <c r="B123" s="7" t="s">
        <v>476</v>
      </c>
      <c r="C123" s="4" t="s">
        <v>477</v>
      </c>
      <c r="D123" s="4" t="s">
        <v>41</v>
      </c>
      <c r="E123" s="6">
        <v>870</v>
      </c>
      <c r="F123" s="8">
        <v>0</v>
      </c>
      <c r="G123" s="6">
        <f t="shared" si="6"/>
        <v>0</v>
      </c>
      <c r="H123" s="9" t="s">
        <v>0</v>
      </c>
      <c r="I123" s="7" t="s">
        <v>478</v>
      </c>
      <c r="J123" s="5" t="s">
        <v>0</v>
      </c>
      <c r="K123" s="6">
        <f t="shared" si="7"/>
        <v>0</v>
      </c>
      <c r="L123" s="6">
        <v>14.6567</v>
      </c>
      <c r="M123" s="6" t="s">
        <v>37</v>
      </c>
    </row>
    <row r="124" spans="1:13" ht="89.25">
      <c r="A124" s="7" t="s">
        <v>479</v>
      </c>
      <c r="B124" s="7" t="s">
        <v>480</v>
      </c>
      <c r="C124" s="4" t="s">
        <v>481</v>
      </c>
      <c r="D124" s="4" t="s">
        <v>41</v>
      </c>
      <c r="E124" s="6">
        <v>70</v>
      </c>
      <c r="F124" s="8">
        <v>0</v>
      </c>
      <c r="G124" s="6">
        <f t="shared" si="6"/>
        <v>0</v>
      </c>
      <c r="H124" s="9" t="s">
        <v>0</v>
      </c>
      <c r="I124" s="7" t="s">
        <v>482</v>
      </c>
      <c r="J124" s="5" t="s">
        <v>0</v>
      </c>
      <c r="K124" s="6">
        <f t="shared" si="7"/>
        <v>0</v>
      </c>
      <c r="L124" s="6">
        <v>4.4933</v>
      </c>
      <c r="M124" s="6" t="s">
        <v>37</v>
      </c>
    </row>
    <row r="125" spans="1:13" ht="51">
      <c r="A125" s="7" t="s">
        <v>483</v>
      </c>
      <c r="B125" s="7" t="s">
        <v>484</v>
      </c>
      <c r="C125" s="4" t="s">
        <v>485</v>
      </c>
      <c r="D125" s="4" t="s">
        <v>23</v>
      </c>
      <c r="E125" s="6">
        <v>1188</v>
      </c>
      <c r="F125" s="8">
        <v>0</v>
      </c>
      <c r="G125" s="6">
        <f t="shared" si="6"/>
        <v>0</v>
      </c>
      <c r="H125" s="9" t="s">
        <v>0</v>
      </c>
      <c r="I125" s="7" t="s">
        <v>486</v>
      </c>
      <c r="J125" s="5" t="s">
        <v>0</v>
      </c>
      <c r="K125" s="6">
        <f t="shared" si="7"/>
        <v>0</v>
      </c>
      <c r="L125" s="6">
        <v>26.5675</v>
      </c>
      <c r="M125" s="6" t="s">
        <v>37</v>
      </c>
    </row>
    <row r="126" spans="1:13" ht="76.5">
      <c r="A126" s="7" t="s">
        <v>487</v>
      </c>
      <c r="B126" s="7" t="s">
        <v>488</v>
      </c>
      <c r="C126" s="4" t="s">
        <v>489</v>
      </c>
      <c r="D126" s="4" t="s">
        <v>41</v>
      </c>
      <c r="E126" s="6">
        <v>550</v>
      </c>
      <c r="F126" s="8">
        <v>0</v>
      </c>
      <c r="G126" s="6">
        <f t="shared" si="6"/>
        <v>0</v>
      </c>
      <c r="H126" s="9" t="s">
        <v>0</v>
      </c>
      <c r="I126" s="7" t="s">
        <v>490</v>
      </c>
      <c r="J126" s="5" t="s">
        <v>0</v>
      </c>
      <c r="K126" s="6">
        <f t="shared" si="7"/>
        <v>0</v>
      </c>
      <c r="L126" s="6">
        <v>8.8233</v>
      </c>
      <c r="M126" s="6" t="s">
        <v>37</v>
      </c>
    </row>
    <row r="127" spans="1:13" ht="89.25">
      <c r="A127" s="7" t="s">
        <v>491</v>
      </c>
      <c r="B127" s="7" t="s">
        <v>492</v>
      </c>
      <c r="C127" s="4" t="s">
        <v>493</v>
      </c>
      <c r="D127" s="4" t="s">
        <v>23</v>
      </c>
      <c r="E127" s="6">
        <v>1144</v>
      </c>
      <c r="F127" s="8">
        <v>0</v>
      </c>
      <c r="G127" s="6">
        <f t="shared" si="6"/>
        <v>0</v>
      </c>
      <c r="H127" s="9" t="s">
        <v>0</v>
      </c>
      <c r="I127" s="7" t="s">
        <v>494</v>
      </c>
      <c r="J127" s="5" t="s">
        <v>0</v>
      </c>
      <c r="K127" s="6">
        <f t="shared" si="7"/>
        <v>0</v>
      </c>
      <c r="L127" s="6">
        <v>9.2975</v>
      </c>
      <c r="M127" s="6" t="s">
        <v>37</v>
      </c>
    </row>
    <row r="128" spans="1:13" ht="51">
      <c r="A128" s="7" t="s">
        <v>495</v>
      </c>
      <c r="B128" s="7" t="s">
        <v>496</v>
      </c>
      <c r="C128" s="4" t="s">
        <v>497</v>
      </c>
      <c r="D128" s="4" t="s">
        <v>79</v>
      </c>
      <c r="E128" s="6">
        <v>50</v>
      </c>
      <c r="F128" s="8">
        <v>0</v>
      </c>
      <c r="G128" s="6">
        <f t="shared" si="6"/>
        <v>0</v>
      </c>
      <c r="H128" s="9" t="s">
        <v>0</v>
      </c>
      <c r="I128" s="7" t="s">
        <v>498</v>
      </c>
      <c r="J128" s="5" t="s">
        <v>0</v>
      </c>
      <c r="K128" s="6">
        <f t="shared" si="7"/>
        <v>0</v>
      </c>
      <c r="L128" s="6">
        <v>15.4633</v>
      </c>
      <c r="M128" s="6" t="s">
        <v>37</v>
      </c>
    </row>
    <row r="129" spans="1:13" ht="63.75">
      <c r="A129" s="7" t="s">
        <v>499</v>
      </c>
      <c r="B129" s="7" t="s">
        <v>500</v>
      </c>
      <c r="C129" s="4" t="s">
        <v>501</v>
      </c>
      <c r="D129" s="4" t="s">
        <v>50</v>
      </c>
      <c r="E129" s="6">
        <v>20</v>
      </c>
      <c r="F129" s="8">
        <v>0</v>
      </c>
      <c r="G129" s="6">
        <f t="shared" si="6"/>
        <v>0</v>
      </c>
      <c r="H129" s="9" t="s">
        <v>0</v>
      </c>
      <c r="I129" s="7" t="s">
        <v>502</v>
      </c>
      <c r="J129" s="5" t="s">
        <v>0</v>
      </c>
      <c r="K129" s="6">
        <f t="shared" si="7"/>
        <v>0</v>
      </c>
      <c r="L129" s="6">
        <v>19.9</v>
      </c>
      <c r="M129" s="6" t="s">
        <v>37</v>
      </c>
    </row>
    <row r="130" spans="1:13" ht="38.25">
      <c r="A130" s="7" t="s">
        <v>503</v>
      </c>
      <c r="B130" s="7" t="s">
        <v>504</v>
      </c>
      <c r="C130" s="4" t="s">
        <v>505</v>
      </c>
      <c r="D130" s="4" t="s">
        <v>50</v>
      </c>
      <c r="E130" s="6">
        <v>624</v>
      </c>
      <c r="F130" s="8">
        <v>0</v>
      </c>
      <c r="G130" s="6">
        <f t="shared" si="6"/>
        <v>0</v>
      </c>
      <c r="H130" s="9" t="s">
        <v>0</v>
      </c>
      <c r="I130" s="7" t="s">
        <v>506</v>
      </c>
      <c r="J130" s="5" t="s">
        <v>0</v>
      </c>
      <c r="K130" s="6">
        <f t="shared" si="7"/>
        <v>0</v>
      </c>
      <c r="L130" s="6">
        <v>9.4633</v>
      </c>
      <c r="M130" s="6" t="s">
        <v>37</v>
      </c>
    </row>
    <row r="131" spans="1:13" ht="38.25">
      <c r="A131" s="7" t="s">
        <v>507</v>
      </c>
      <c r="B131" s="7" t="s">
        <v>508</v>
      </c>
      <c r="C131" s="4" t="s">
        <v>509</v>
      </c>
      <c r="D131" s="4" t="s">
        <v>50</v>
      </c>
      <c r="E131" s="6">
        <v>20</v>
      </c>
      <c r="F131" s="8">
        <v>0</v>
      </c>
      <c r="G131" s="6">
        <f t="shared" si="6"/>
        <v>0</v>
      </c>
      <c r="H131" s="9" t="s">
        <v>0</v>
      </c>
      <c r="I131" s="7" t="s">
        <v>510</v>
      </c>
      <c r="J131" s="5" t="s">
        <v>0</v>
      </c>
      <c r="K131" s="6">
        <f t="shared" si="7"/>
        <v>0</v>
      </c>
      <c r="L131" s="6">
        <v>11.6633</v>
      </c>
      <c r="M131" s="6" t="s">
        <v>37</v>
      </c>
    </row>
    <row r="132" spans="1:13" ht="114.75">
      <c r="A132" s="7" t="s">
        <v>511</v>
      </c>
      <c r="B132" s="7" t="s">
        <v>512</v>
      </c>
      <c r="C132" s="4" t="s">
        <v>513</v>
      </c>
      <c r="D132" s="4" t="s">
        <v>41</v>
      </c>
      <c r="E132" s="6">
        <v>1580</v>
      </c>
      <c r="F132" s="8">
        <v>0</v>
      </c>
      <c r="G132" s="6">
        <f t="shared" si="6"/>
        <v>0</v>
      </c>
      <c r="H132" s="9" t="s">
        <v>0</v>
      </c>
      <c r="I132" s="7" t="s">
        <v>514</v>
      </c>
      <c r="J132" s="5" t="s">
        <v>0</v>
      </c>
      <c r="K132" s="6">
        <f t="shared" si="7"/>
        <v>0</v>
      </c>
      <c r="L132" s="6">
        <v>3.6567</v>
      </c>
      <c r="M132" s="6" t="s">
        <v>37</v>
      </c>
    </row>
    <row r="133" spans="1:13" ht="51">
      <c r="A133" s="7" t="s">
        <v>515</v>
      </c>
      <c r="B133" s="7" t="s">
        <v>516</v>
      </c>
      <c r="C133" s="4" t="s">
        <v>517</v>
      </c>
      <c r="D133" s="4" t="s">
        <v>50</v>
      </c>
      <c r="E133" s="6">
        <v>1760</v>
      </c>
      <c r="F133" s="8">
        <v>0</v>
      </c>
      <c r="G133" s="6">
        <f t="shared" si="6"/>
        <v>0</v>
      </c>
      <c r="H133" s="9" t="s">
        <v>0</v>
      </c>
      <c r="I133" s="7" t="s">
        <v>518</v>
      </c>
      <c r="J133" s="5" t="s">
        <v>0</v>
      </c>
      <c r="K133" s="6">
        <f t="shared" si="7"/>
        <v>0</v>
      </c>
      <c r="L133" s="6">
        <v>4.22</v>
      </c>
      <c r="M133" s="6" t="s">
        <v>37</v>
      </c>
    </row>
    <row r="134" spans="1:13" ht="51">
      <c r="A134" s="7" t="s">
        <v>519</v>
      </c>
      <c r="B134" s="7" t="s">
        <v>520</v>
      </c>
      <c r="C134" s="4" t="s">
        <v>521</v>
      </c>
      <c r="D134" s="4" t="s">
        <v>50</v>
      </c>
      <c r="E134" s="6">
        <v>1170</v>
      </c>
      <c r="F134" s="8">
        <v>0</v>
      </c>
      <c r="G134" s="6">
        <f t="shared" si="6"/>
        <v>0</v>
      </c>
      <c r="H134" s="9" t="s">
        <v>0</v>
      </c>
      <c r="I134" s="7" t="s">
        <v>522</v>
      </c>
      <c r="J134" s="5" t="s">
        <v>0</v>
      </c>
      <c r="K134" s="6">
        <f t="shared" si="7"/>
        <v>0</v>
      </c>
      <c r="L134" s="6">
        <v>6.27</v>
      </c>
      <c r="M134" s="6" t="s">
        <v>37</v>
      </c>
    </row>
    <row r="135" spans="1:13" ht="51">
      <c r="A135" s="7" t="s">
        <v>523</v>
      </c>
      <c r="B135" s="7" t="s">
        <v>524</v>
      </c>
      <c r="C135" s="4" t="s">
        <v>525</v>
      </c>
      <c r="D135" s="4" t="s">
        <v>79</v>
      </c>
      <c r="E135" s="6">
        <v>950</v>
      </c>
      <c r="F135" s="8">
        <v>0</v>
      </c>
      <c r="G135" s="6">
        <f t="shared" si="6"/>
        <v>0</v>
      </c>
      <c r="H135" s="9" t="s">
        <v>0</v>
      </c>
      <c r="I135" s="7" t="s">
        <v>526</v>
      </c>
      <c r="J135" s="5" t="s">
        <v>0</v>
      </c>
      <c r="K135" s="6">
        <f t="shared" si="7"/>
        <v>0</v>
      </c>
      <c r="L135" s="6">
        <v>4.5225</v>
      </c>
      <c r="M135" s="6" t="s">
        <v>37</v>
      </c>
    </row>
    <row r="136" spans="1:13" ht="76.5">
      <c r="A136" s="7" t="s">
        <v>527</v>
      </c>
      <c r="B136" s="7" t="s">
        <v>528</v>
      </c>
      <c r="C136" s="4" t="s">
        <v>529</v>
      </c>
      <c r="D136" s="4" t="s">
        <v>50</v>
      </c>
      <c r="E136" s="6">
        <v>1480</v>
      </c>
      <c r="F136" s="8">
        <v>0</v>
      </c>
      <c r="G136" s="6">
        <f t="shared" si="6"/>
        <v>0</v>
      </c>
      <c r="H136" s="9" t="s">
        <v>0</v>
      </c>
      <c r="I136" s="7" t="s">
        <v>530</v>
      </c>
      <c r="J136" s="5" t="s">
        <v>0</v>
      </c>
      <c r="K136" s="6">
        <f t="shared" si="7"/>
        <v>0</v>
      </c>
      <c r="L136" s="6">
        <v>6.185</v>
      </c>
      <c r="M136" s="6" t="s">
        <v>37</v>
      </c>
    </row>
    <row r="137" spans="1:13" ht="76.5">
      <c r="A137" s="7" t="s">
        <v>531</v>
      </c>
      <c r="B137" s="7" t="s">
        <v>532</v>
      </c>
      <c r="C137" s="4" t="s">
        <v>533</v>
      </c>
      <c r="D137" s="4" t="s">
        <v>50</v>
      </c>
      <c r="E137" s="6">
        <v>848</v>
      </c>
      <c r="F137" s="8">
        <v>0</v>
      </c>
      <c r="G137" s="6">
        <f t="shared" si="6"/>
        <v>0</v>
      </c>
      <c r="H137" s="9" t="s">
        <v>0</v>
      </c>
      <c r="I137" s="7" t="s">
        <v>534</v>
      </c>
      <c r="J137" s="5" t="s">
        <v>0</v>
      </c>
      <c r="K137" s="6">
        <f t="shared" si="7"/>
        <v>0</v>
      </c>
      <c r="L137" s="6">
        <v>12.3233</v>
      </c>
      <c r="M137" s="6" t="s">
        <v>37</v>
      </c>
    </row>
    <row r="138" spans="1:13" ht="12.75">
      <c r="A138" s="7" t="s">
        <v>535</v>
      </c>
      <c r="B138" s="7" t="s">
        <v>536</v>
      </c>
      <c r="C138" s="4" t="s">
        <v>537</v>
      </c>
      <c r="D138" s="4" t="s">
        <v>23</v>
      </c>
      <c r="E138" s="6">
        <v>180</v>
      </c>
      <c r="F138" s="8">
        <v>0</v>
      </c>
      <c r="G138" s="6">
        <f t="shared" si="6"/>
        <v>0</v>
      </c>
      <c r="H138" s="9" t="s">
        <v>0</v>
      </c>
      <c r="I138" s="7" t="s">
        <v>538</v>
      </c>
      <c r="J138" s="5" t="s">
        <v>0</v>
      </c>
      <c r="K138" s="6">
        <f t="shared" si="7"/>
        <v>0</v>
      </c>
      <c r="L138" s="6">
        <v>21.2267</v>
      </c>
      <c r="M138" s="6" t="s">
        <v>37</v>
      </c>
    </row>
    <row r="139" spans="1:13" ht="51">
      <c r="A139" s="7" t="s">
        <v>539</v>
      </c>
      <c r="B139" s="7" t="s">
        <v>540</v>
      </c>
      <c r="C139" s="4" t="s">
        <v>541</v>
      </c>
      <c r="D139" s="4" t="s">
        <v>23</v>
      </c>
      <c r="E139" s="6">
        <v>1514</v>
      </c>
      <c r="F139" s="8">
        <v>0</v>
      </c>
      <c r="G139" s="6">
        <f t="shared" si="6"/>
        <v>0</v>
      </c>
      <c r="H139" s="9" t="s">
        <v>0</v>
      </c>
      <c r="I139" s="7" t="s">
        <v>542</v>
      </c>
      <c r="J139" s="5" t="s">
        <v>0</v>
      </c>
      <c r="K139" s="6">
        <f t="shared" si="7"/>
        <v>0</v>
      </c>
      <c r="L139" s="6">
        <v>6.82</v>
      </c>
      <c r="M139" s="6" t="s">
        <v>37</v>
      </c>
    </row>
    <row r="140" spans="1:13" ht="63.75">
      <c r="A140" s="7" t="s">
        <v>543</v>
      </c>
      <c r="B140" s="7" t="s">
        <v>544</v>
      </c>
      <c r="C140" s="4" t="s">
        <v>545</v>
      </c>
      <c r="D140" s="4" t="s">
        <v>50</v>
      </c>
      <c r="E140" s="6">
        <v>153</v>
      </c>
      <c r="F140" s="8">
        <v>0</v>
      </c>
      <c r="G140" s="6">
        <f t="shared" si="6"/>
        <v>0</v>
      </c>
      <c r="H140" s="9" t="s">
        <v>0</v>
      </c>
      <c r="I140" s="7" t="s">
        <v>546</v>
      </c>
      <c r="J140" s="5" t="s">
        <v>0</v>
      </c>
      <c r="K140" s="6">
        <f t="shared" si="7"/>
        <v>0</v>
      </c>
      <c r="L140" s="6">
        <v>31.9633</v>
      </c>
      <c r="M140" s="6" t="s">
        <v>37</v>
      </c>
    </row>
    <row r="141" spans="1:13" ht="89.25">
      <c r="A141" s="7" t="s">
        <v>547</v>
      </c>
      <c r="B141" s="7" t="s">
        <v>548</v>
      </c>
      <c r="C141" s="4" t="s">
        <v>549</v>
      </c>
      <c r="D141" s="4" t="s">
        <v>550</v>
      </c>
      <c r="E141" s="6">
        <v>4235</v>
      </c>
      <c r="F141" s="8">
        <v>0</v>
      </c>
      <c r="G141" s="6">
        <f t="shared" si="6"/>
        <v>0</v>
      </c>
      <c r="H141" s="9" t="s">
        <v>0</v>
      </c>
      <c r="I141" s="7" t="s">
        <v>551</v>
      </c>
      <c r="J141" s="5" t="s">
        <v>0</v>
      </c>
      <c r="K141" s="6">
        <f t="shared" si="7"/>
        <v>0</v>
      </c>
      <c r="L141" s="6">
        <v>11.8267</v>
      </c>
      <c r="M141" s="6" t="s">
        <v>37</v>
      </c>
    </row>
    <row r="142" spans="1:13" ht="63.75">
      <c r="A142" s="7" t="s">
        <v>552</v>
      </c>
      <c r="B142" s="7" t="s">
        <v>553</v>
      </c>
      <c r="C142" s="4" t="s">
        <v>554</v>
      </c>
      <c r="D142" s="4" t="s">
        <v>50</v>
      </c>
      <c r="E142" s="6">
        <v>980</v>
      </c>
      <c r="F142" s="8">
        <v>0</v>
      </c>
      <c r="G142" s="6">
        <f t="shared" si="6"/>
        <v>0</v>
      </c>
      <c r="H142" s="9" t="s">
        <v>0</v>
      </c>
      <c r="I142" s="7" t="s">
        <v>555</v>
      </c>
      <c r="J142" s="5" t="s">
        <v>0</v>
      </c>
      <c r="K142" s="6">
        <f t="shared" si="7"/>
        <v>0</v>
      </c>
      <c r="L142" s="6">
        <v>28.26</v>
      </c>
      <c r="M142" s="6" t="s">
        <v>37</v>
      </c>
    </row>
    <row r="143" spans="1:13" ht="38.25">
      <c r="A143" s="7" t="s">
        <v>556</v>
      </c>
      <c r="B143" s="7" t="s">
        <v>557</v>
      </c>
      <c r="C143" s="4" t="s">
        <v>558</v>
      </c>
      <c r="D143" s="4" t="s">
        <v>50</v>
      </c>
      <c r="E143" s="6">
        <v>710</v>
      </c>
      <c r="F143" s="8">
        <v>0</v>
      </c>
      <c r="G143" s="6">
        <f aca="true" t="shared" si="8" ref="G143:G174">ROUND(SUM(E143*F143),2)</f>
        <v>0</v>
      </c>
      <c r="H143" s="9" t="s">
        <v>0</v>
      </c>
      <c r="I143" s="7" t="s">
        <v>559</v>
      </c>
      <c r="J143" s="5" t="s">
        <v>0</v>
      </c>
      <c r="K143" s="6">
        <f aca="true" t="shared" si="9" ref="K143:K174">SUM(G143:G143)</f>
        <v>0</v>
      </c>
      <c r="L143" s="6">
        <v>7.8267</v>
      </c>
      <c r="M143" s="6" t="s">
        <v>37</v>
      </c>
    </row>
    <row r="144" spans="1:13" ht="76.5">
      <c r="A144" s="7" t="s">
        <v>560</v>
      </c>
      <c r="B144" s="7" t="s">
        <v>561</v>
      </c>
      <c r="C144" s="4" t="s">
        <v>562</v>
      </c>
      <c r="D144" s="4" t="s">
        <v>41</v>
      </c>
      <c r="E144" s="6">
        <v>2650</v>
      </c>
      <c r="F144" s="8">
        <v>0</v>
      </c>
      <c r="G144" s="6">
        <f t="shared" si="8"/>
        <v>0</v>
      </c>
      <c r="H144" s="9" t="s">
        <v>0</v>
      </c>
      <c r="I144" s="7" t="s">
        <v>563</v>
      </c>
      <c r="J144" s="5" t="s">
        <v>0</v>
      </c>
      <c r="K144" s="6">
        <f t="shared" si="9"/>
        <v>0</v>
      </c>
      <c r="L144" s="6">
        <v>15.96</v>
      </c>
      <c r="M144" s="6" t="s">
        <v>37</v>
      </c>
    </row>
    <row r="145" spans="1:13" ht="25.5">
      <c r="A145" s="7" t="s">
        <v>564</v>
      </c>
      <c r="B145" s="7" t="s">
        <v>565</v>
      </c>
      <c r="C145" s="4" t="s">
        <v>566</v>
      </c>
      <c r="D145" s="4" t="s">
        <v>50</v>
      </c>
      <c r="E145" s="6">
        <v>2918</v>
      </c>
      <c r="F145" s="8">
        <v>0</v>
      </c>
      <c r="G145" s="6">
        <f t="shared" si="8"/>
        <v>0</v>
      </c>
      <c r="H145" s="9" t="s">
        <v>0</v>
      </c>
      <c r="I145" s="7" t="s">
        <v>567</v>
      </c>
      <c r="J145" s="5" t="s">
        <v>0</v>
      </c>
      <c r="K145" s="6">
        <f t="shared" si="9"/>
        <v>0</v>
      </c>
      <c r="L145" s="6">
        <v>10.4267</v>
      </c>
      <c r="M145" s="6" t="s">
        <v>37</v>
      </c>
    </row>
    <row r="146" spans="1:13" ht="63.75">
      <c r="A146" s="7" t="s">
        <v>568</v>
      </c>
      <c r="B146" s="7" t="s">
        <v>569</v>
      </c>
      <c r="C146" s="4" t="s">
        <v>570</v>
      </c>
      <c r="D146" s="4" t="s">
        <v>50</v>
      </c>
      <c r="E146" s="6">
        <v>335</v>
      </c>
      <c r="F146" s="8">
        <v>0</v>
      </c>
      <c r="G146" s="6">
        <f t="shared" si="8"/>
        <v>0</v>
      </c>
      <c r="H146" s="9" t="s">
        <v>0</v>
      </c>
      <c r="I146" s="7" t="s">
        <v>571</v>
      </c>
      <c r="J146" s="5" t="s">
        <v>0</v>
      </c>
      <c r="K146" s="6">
        <f t="shared" si="9"/>
        <v>0</v>
      </c>
      <c r="L146" s="6">
        <v>33.99</v>
      </c>
      <c r="M146" s="6" t="s">
        <v>37</v>
      </c>
    </row>
    <row r="147" spans="1:13" ht="76.5">
      <c r="A147" s="7" t="s">
        <v>572</v>
      </c>
      <c r="B147" s="7" t="s">
        <v>573</v>
      </c>
      <c r="C147" s="4" t="s">
        <v>574</v>
      </c>
      <c r="D147" s="4" t="s">
        <v>41</v>
      </c>
      <c r="E147" s="6">
        <v>685</v>
      </c>
      <c r="F147" s="8">
        <v>0</v>
      </c>
      <c r="G147" s="6">
        <f t="shared" si="8"/>
        <v>0</v>
      </c>
      <c r="H147" s="9" t="s">
        <v>0</v>
      </c>
      <c r="I147" s="7" t="s">
        <v>575</v>
      </c>
      <c r="J147" s="5" t="s">
        <v>0</v>
      </c>
      <c r="K147" s="6">
        <f t="shared" si="9"/>
        <v>0</v>
      </c>
      <c r="L147" s="6">
        <v>8.3233</v>
      </c>
      <c r="M147" s="6" t="s">
        <v>37</v>
      </c>
    </row>
    <row r="148" spans="1:13" ht="38.25">
      <c r="A148" s="7" t="s">
        <v>576</v>
      </c>
      <c r="B148" s="7" t="s">
        <v>577</v>
      </c>
      <c r="C148" s="4" t="s">
        <v>578</v>
      </c>
      <c r="D148" s="4" t="s">
        <v>91</v>
      </c>
      <c r="E148" s="6">
        <v>870</v>
      </c>
      <c r="F148" s="8">
        <v>0</v>
      </c>
      <c r="G148" s="6">
        <f t="shared" si="8"/>
        <v>0</v>
      </c>
      <c r="H148" s="9" t="s">
        <v>0</v>
      </c>
      <c r="I148" s="7" t="s">
        <v>579</v>
      </c>
      <c r="J148" s="5" t="s">
        <v>0</v>
      </c>
      <c r="K148" s="6">
        <f t="shared" si="9"/>
        <v>0</v>
      </c>
      <c r="L148" s="6">
        <v>42.4967</v>
      </c>
      <c r="M148" s="6" t="s">
        <v>37</v>
      </c>
    </row>
    <row r="149" spans="1:13" ht="25.5">
      <c r="A149" s="7" t="s">
        <v>580</v>
      </c>
      <c r="B149" s="7" t="s">
        <v>581</v>
      </c>
      <c r="C149" s="4" t="s">
        <v>582</v>
      </c>
      <c r="D149" s="4" t="s">
        <v>91</v>
      </c>
      <c r="E149" s="6">
        <v>900</v>
      </c>
      <c r="F149" s="8">
        <v>0</v>
      </c>
      <c r="G149" s="6">
        <f t="shared" si="8"/>
        <v>0</v>
      </c>
      <c r="H149" s="9" t="s">
        <v>0</v>
      </c>
      <c r="I149" s="7" t="s">
        <v>583</v>
      </c>
      <c r="J149" s="5" t="s">
        <v>0</v>
      </c>
      <c r="K149" s="6">
        <f t="shared" si="9"/>
        <v>0</v>
      </c>
      <c r="L149" s="6">
        <v>46.4333</v>
      </c>
      <c r="M149" s="6" t="s">
        <v>37</v>
      </c>
    </row>
    <row r="150" spans="1:13" ht="25.5">
      <c r="A150" s="7" t="s">
        <v>584</v>
      </c>
      <c r="B150" s="7" t="s">
        <v>585</v>
      </c>
      <c r="C150" s="4" t="s">
        <v>586</v>
      </c>
      <c r="D150" s="4" t="s">
        <v>50</v>
      </c>
      <c r="E150" s="6">
        <v>80</v>
      </c>
      <c r="F150" s="8">
        <v>0</v>
      </c>
      <c r="G150" s="6">
        <f t="shared" si="8"/>
        <v>0</v>
      </c>
      <c r="H150" s="9" t="s">
        <v>0</v>
      </c>
      <c r="I150" s="7" t="s">
        <v>587</v>
      </c>
      <c r="J150" s="5" t="s">
        <v>0</v>
      </c>
      <c r="K150" s="6">
        <f t="shared" si="9"/>
        <v>0</v>
      </c>
      <c r="L150" s="6">
        <v>14.995</v>
      </c>
      <c r="M150" s="6" t="s">
        <v>37</v>
      </c>
    </row>
    <row r="151" spans="1:13" ht="63.75">
      <c r="A151" s="7" t="s">
        <v>588</v>
      </c>
      <c r="B151" s="7" t="s">
        <v>589</v>
      </c>
      <c r="C151" s="4" t="s">
        <v>590</v>
      </c>
      <c r="D151" s="4" t="s">
        <v>50</v>
      </c>
      <c r="E151" s="6">
        <v>380</v>
      </c>
      <c r="F151" s="8">
        <v>0</v>
      </c>
      <c r="G151" s="6">
        <f t="shared" si="8"/>
        <v>0</v>
      </c>
      <c r="H151" s="9" t="s">
        <v>0</v>
      </c>
      <c r="I151" s="7" t="s">
        <v>591</v>
      </c>
      <c r="J151" s="5" t="s">
        <v>0</v>
      </c>
      <c r="K151" s="6">
        <f t="shared" si="9"/>
        <v>0</v>
      </c>
      <c r="L151" s="6">
        <v>15.2933</v>
      </c>
      <c r="M151" s="6" t="s">
        <v>37</v>
      </c>
    </row>
    <row r="152" spans="1:13" ht="25.5">
      <c r="A152" s="7" t="s">
        <v>592</v>
      </c>
      <c r="B152" s="7" t="s">
        <v>593</v>
      </c>
      <c r="C152" s="4" t="s">
        <v>594</v>
      </c>
      <c r="D152" s="4" t="s">
        <v>23</v>
      </c>
      <c r="E152" s="6">
        <v>80</v>
      </c>
      <c r="F152" s="8">
        <v>0</v>
      </c>
      <c r="G152" s="6">
        <f t="shared" si="8"/>
        <v>0</v>
      </c>
      <c r="H152" s="9" t="s">
        <v>0</v>
      </c>
      <c r="I152" s="7" t="s">
        <v>595</v>
      </c>
      <c r="J152" s="5" t="s">
        <v>0</v>
      </c>
      <c r="K152" s="6">
        <f t="shared" si="9"/>
        <v>0</v>
      </c>
      <c r="L152" s="6">
        <v>12.96</v>
      </c>
      <c r="M152" s="6" t="s">
        <v>37</v>
      </c>
    </row>
    <row r="153" spans="1:13" ht="76.5">
      <c r="A153" s="7" t="s">
        <v>596</v>
      </c>
      <c r="B153" s="7" t="s">
        <v>597</v>
      </c>
      <c r="C153" s="4" t="s">
        <v>598</v>
      </c>
      <c r="D153" s="4" t="s">
        <v>41</v>
      </c>
      <c r="E153" s="6">
        <v>820</v>
      </c>
      <c r="F153" s="8">
        <v>0</v>
      </c>
      <c r="G153" s="6">
        <f t="shared" si="8"/>
        <v>0</v>
      </c>
      <c r="H153" s="9" t="s">
        <v>0</v>
      </c>
      <c r="I153" s="7" t="s">
        <v>599</v>
      </c>
      <c r="J153" s="5" t="s">
        <v>0</v>
      </c>
      <c r="K153" s="6">
        <f t="shared" si="9"/>
        <v>0</v>
      </c>
      <c r="L153" s="6">
        <v>23.63</v>
      </c>
      <c r="M153" s="6" t="s">
        <v>37</v>
      </c>
    </row>
    <row r="154" spans="1:13" ht="76.5">
      <c r="A154" s="7" t="s">
        <v>600</v>
      </c>
      <c r="B154" s="7" t="s">
        <v>601</v>
      </c>
      <c r="C154" s="4" t="s">
        <v>602</v>
      </c>
      <c r="D154" s="4" t="s">
        <v>41</v>
      </c>
      <c r="E154" s="6">
        <v>840</v>
      </c>
      <c r="F154" s="8">
        <v>0</v>
      </c>
      <c r="G154" s="6">
        <f t="shared" si="8"/>
        <v>0</v>
      </c>
      <c r="H154" s="9" t="s">
        <v>0</v>
      </c>
      <c r="I154" s="7" t="s">
        <v>603</v>
      </c>
      <c r="J154" s="5" t="s">
        <v>0</v>
      </c>
      <c r="K154" s="6">
        <f t="shared" si="9"/>
        <v>0</v>
      </c>
      <c r="L154" s="6">
        <v>23.63</v>
      </c>
      <c r="M154" s="6" t="s">
        <v>37</v>
      </c>
    </row>
    <row r="155" spans="1:13" ht="76.5">
      <c r="A155" s="7" t="s">
        <v>604</v>
      </c>
      <c r="B155" s="7" t="s">
        <v>605</v>
      </c>
      <c r="C155" s="4" t="s">
        <v>606</v>
      </c>
      <c r="D155" s="4" t="s">
        <v>41</v>
      </c>
      <c r="E155" s="6">
        <v>840</v>
      </c>
      <c r="F155" s="8">
        <v>0</v>
      </c>
      <c r="G155" s="6">
        <f t="shared" si="8"/>
        <v>0</v>
      </c>
      <c r="H155" s="9" t="s">
        <v>0</v>
      </c>
      <c r="I155" s="7" t="s">
        <v>607</v>
      </c>
      <c r="J155" s="5" t="s">
        <v>0</v>
      </c>
      <c r="K155" s="6">
        <f t="shared" si="9"/>
        <v>0</v>
      </c>
      <c r="L155" s="6">
        <v>17.995</v>
      </c>
      <c r="M155" s="6" t="s">
        <v>37</v>
      </c>
    </row>
    <row r="156" spans="1:13" ht="51">
      <c r="A156" s="7" t="s">
        <v>608</v>
      </c>
      <c r="B156" s="7" t="s">
        <v>609</v>
      </c>
      <c r="C156" s="4" t="s">
        <v>610</v>
      </c>
      <c r="D156" s="4" t="s">
        <v>41</v>
      </c>
      <c r="E156" s="6">
        <v>840</v>
      </c>
      <c r="F156" s="8">
        <v>0</v>
      </c>
      <c r="G156" s="6">
        <f t="shared" si="8"/>
        <v>0</v>
      </c>
      <c r="H156" s="9" t="s">
        <v>0</v>
      </c>
      <c r="I156" s="7" t="s">
        <v>611</v>
      </c>
      <c r="J156" s="5" t="s">
        <v>0</v>
      </c>
      <c r="K156" s="6">
        <f t="shared" si="9"/>
        <v>0</v>
      </c>
      <c r="L156" s="6">
        <v>40.8</v>
      </c>
      <c r="M156" s="6" t="s">
        <v>37</v>
      </c>
    </row>
    <row r="157" spans="1:13" ht="25.5">
      <c r="A157" s="7" t="s">
        <v>612</v>
      </c>
      <c r="B157" s="7" t="s">
        <v>613</v>
      </c>
      <c r="C157" s="4" t="s">
        <v>614</v>
      </c>
      <c r="D157" s="4" t="s">
        <v>41</v>
      </c>
      <c r="E157" s="6">
        <v>1430</v>
      </c>
      <c r="F157" s="8">
        <v>0</v>
      </c>
      <c r="G157" s="6">
        <f t="shared" si="8"/>
        <v>0</v>
      </c>
      <c r="H157" s="9" t="s">
        <v>0</v>
      </c>
      <c r="I157" s="7" t="s">
        <v>615</v>
      </c>
      <c r="J157" s="5" t="s">
        <v>0</v>
      </c>
      <c r="K157" s="6">
        <f t="shared" si="9"/>
        <v>0</v>
      </c>
      <c r="L157" s="6">
        <v>12.2933</v>
      </c>
      <c r="M157" s="6" t="s">
        <v>37</v>
      </c>
    </row>
    <row r="158" spans="1:13" ht="63.75">
      <c r="A158" s="7" t="s">
        <v>616</v>
      </c>
      <c r="B158" s="7" t="s">
        <v>617</v>
      </c>
      <c r="C158" s="4" t="s">
        <v>618</v>
      </c>
      <c r="D158" s="4" t="s">
        <v>23</v>
      </c>
      <c r="E158" s="6">
        <v>30</v>
      </c>
      <c r="F158" s="8">
        <v>0</v>
      </c>
      <c r="G158" s="6">
        <f t="shared" si="8"/>
        <v>0</v>
      </c>
      <c r="H158" s="9" t="s">
        <v>0</v>
      </c>
      <c r="I158" s="7" t="s">
        <v>619</v>
      </c>
      <c r="J158" s="5" t="s">
        <v>0</v>
      </c>
      <c r="K158" s="6">
        <f t="shared" si="9"/>
        <v>0</v>
      </c>
      <c r="L158" s="6">
        <v>24.8267</v>
      </c>
      <c r="M158" s="6" t="s">
        <v>37</v>
      </c>
    </row>
    <row r="159" spans="1:13" ht="76.5">
      <c r="A159" s="7" t="s">
        <v>620</v>
      </c>
      <c r="B159" s="7" t="s">
        <v>621</v>
      </c>
      <c r="C159" s="4" t="s">
        <v>622</v>
      </c>
      <c r="D159" s="4" t="s">
        <v>50</v>
      </c>
      <c r="E159" s="6">
        <v>1645</v>
      </c>
      <c r="F159" s="8">
        <v>0</v>
      </c>
      <c r="G159" s="6">
        <f t="shared" si="8"/>
        <v>0</v>
      </c>
      <c r="H159" s="9" t="s">
        <v>0</v>
      </c>
      <c r="I159" s="7" t="s">
        <v>623</v>
      </c>
      <c r="J159" s="5" t="s">
        <v>0</v>
      </c>
      <c r="K159" s="6">
        <f t="shared" si="9"/>
        <v>0</v>
      </c>
      <c r="L159" s="6">
        <v>14.46</v>
      </c>
      <c r="M159" s="6" t="s">
        <v>37</v>
      </c>
    </row>
    <row r="160" spans="1:13" ht="51">
      <c r="A160" s="7" t="s">
        <v>624</v>
      </c>
      <c r="B160" s="7" t="s">
        <v>625</v>
      </c>
      <c r="C160" s="4" t="s">
        <v>626</v>
      </c>
      <c r="D160" s="4" t="s">
        <v>50</v>
      </c>
      <c r="E160" s="6">
        <v>50</v>
      </c>
      <c r="F160" s="8">
        <v>0</v>
      </c>
      <c r="G160" s="6">
        <f t="shared" si="8"/>
        <v>0</v>
      </c>
      <c r="H160" s="9" t="s">
        <v>0</v>
      </c>
      <c r="I160" s="7" t="s">
        <v>627</v>
      </c>
      <c r="J160" s="5" t="s">
        <v>0</v>
      </c>
      <c r="K160" s="6">
        <f t="shared" si="9"/>
        <v>0</v>
      </c>
      <c r="L160" s="6">
        <v>9.42</v>
      </c>
      <c r="M160" s="6" t="s">
        <v>37</v>
      </c>
    </row>
    <row r="161" spans="1:13" ht="89.25">
      <c r="A161" s="7" t="s">
        <v>628</v>
      </c>
      <c r="B161" s="7" t="s">
        <v>629</v>
      </c>
      <c r="C161" s="4" t="s">
        <v>630</v>
      </c>
      <c r="D161" s="4" t="s">
        <v>50</v>
      </c>
      <c r="E161" s="6">
        <v>675</v>
      </c>
      <c r="F161" s="8">
        <v>0</v>
      </c>
      <c r="G161" s="6">
        <f t="shared" si="8"/>
        <v>0</v>
      </c>
      <c r="H161" s="9" t="s">
        <v>0</v>
      </c>
      <c r="I161" s="7" t="s">
        <v>631</v>
      </c>
      <c r="J161" s="5" t="s">
        <v>0</v>
      </c>
      <c r="K161" s="6">
        <f t="shared" si="9"/>
        <v>0</v>
      </c>
      <c r="L161" s="6">
        <v>10.16</v>
      </c>
      <c r="M161" s="6" t="s">
        <v>37</v>
      </c>
    </row>
    <row r="162" spans="1:13" ht="38.25">
      <c r="A162" s="7" t="s">
        <v>632</v>
      </c>
      <c r="B162" s="7" t="s">
        <v>633</v>
      </c>
      <c r="C162" s="4" t="s">
        <v>634</v>
      </c>
      <c r="D162" s="4" t="s">
        <v>41</v>
      </c>
      <c r="E162" s="6">
        <v>60</v>
      </c>
      <c r="F162" s="8">
        <v>0</v>
      </c>
      <c r="G162" s="6">
        <f t="shared" si="8"/>
        <v>0</v>
      </c>
      <c r="H162" s="9" t="s">
        <v>0</v>
      </c>
      <c r="I162" s="7" t="s">
        <v>635</v>
      </c>
      <c r="J162" s="5" t="s">
        <v>0</v>
      </c>
      <c r="K162" s="6">
        <f t="shared" si="9"/>
        <v>0</v>
      </c>
      <c r="L162" s="6">
        <v>10.7967</v>
      </c>
      <c r="M162" s="6" t="s">
        <v>37</v>
      </c>
    </row>
    <row r="163" spans="1:13" ht="76.5">
      <c r="A163" s="7" t="s">
        <v>636</v>
      </c>
      <c r="B163" s="7" t="s">
        <v>637</v>
      </c>
      <c r="C163" s="4" t="s">
        <v>638</v>
      </c>
      <c r="D163" s="4" t="s">
        <v>91</v>
      </c>
      <c r="E163" s="6">
        <v>5330</v>
      </c>
      <c r="F163" s="8">
        <v>0</v>
      </c>
      <c r="G163" s="6">
        <f t="shared" si="8"/>
        <v>0</v>
      </c>
      <c r="H163" s="9" t="s">
        <v>0</v>
      </c>
      <c r="I163" s="7" t="s">
        <v>639</v>
      </c>
      <c r="J163" s="5" t="s">
        <v>0</v>
      </c>
      <c r="K163" s="6">
        <f t="shared" si="9"/>
        <v>0</v>
      </c>
      <c r="L163" s="6">
        <v>48.9575</v>
      </c>
      <c r="M163" s="6" t="s">
        <v>37</v>
      </c>
    </row>
    <row r="164" spans="1:13" ht="12.75">
      <c r="A164" s="7" t="s">
        <v>640</v>
      </c>
      <c r="B164" s="7" t="s">
        <v>641</v>
      </c>
      <c r="C164" s="4" t="s">
        <v>642</v>
      </c>
      <c r="D164" s="4" t="s">
        <v>23</v>
      </c>
      <c r="E164" s="6">
        <v>4250</v>
      </c>
      <c r="F164" s="8">
        <v>0</v>
      </c>
      <c r="G164" s="6">
        <f t="shared" si="8"/>
        <v>0</v>
      </c>
      <c r="H164" s="9" t="s">
        <v>0</v>
      </c>
      <c r="I164" s="7" t="s">
        <v>643</v>
      </c>
      <c r="J164" s="5" t="s">
        <v>0</v>
      </c>
      <c r="K164" s="6">
        <f t="shared" si="9"/>
        <v>0</v>
      </c>
      <c r="L164" s="6">
        <v>2.995</v>
      </c>
      <c r="M164" s="6" t="s">
        <v>37</v>
      </c>
    </row>
    <row r="165" spans="1:13" ht="76.5">
      <c r="A165" s="7" t="s">
        <v>644</v>
      </c>
      <c r="B165" s="7" t="s">
        <v>645</v>
      </c>
      <c r="C165" s="4" t="s">
        <v>646</v>
      </c>
      <c r="D165" s="4" t="s">
        <v>41</v>
      </c>
      <c r="E165" s="6">
        <v>20</v>
      </c>
      <c r="F165" s="8">
        <v>0</v>
      </c>
      <c r="G165" s="6">
        <f t="shared" si="8"/>
        <v>0</v>
      </c>
      <c r="H165" s="9" t="s">
        <v>0</v>
      </c>
      <c r="I165" s="7" t="s">
        <v>647</v>
      </c>
      <c r="J165" s="5" t="s">
        <v>0</v>
      </c>
      <c r="K165" s="6">
        <f t="shared" si="9"/>
        <v>0</v>
      </c>
      <c r="L165" s="6">
        <v>6.2933</v>
      </c>
      <c r="M165" s="6" t="s">
        <v>37</v>
      </c>
    </row>
    <row r="166" spans="1:13" ht="51">
      <c r="A166" s="7" t="s">
        <v>648</v>
      </c>
      <c r="B166" s="7" t="s">
        <v>649</v>
      </c>
      <c r="C166" s="4" t="s">
        <v>650</v>
      </c>
      <c r="D166" s="4" t="s">
        <v>41</v>
      </c>
      <c r="E166" s="6">
        <v>30</v>
      </c>
      <c r="F166" s="8">
        <v>0</v>
      </c>
      <c r="G166" s="6">
        <f t="shared" si="8"/>
        <v>0</v>
      </c>
      <c r="H166" s="9" t="s">
        <v>0</v>
      </c>
      <c r="I166" s="7" t="s">
        <v>651</v>
      </c>
      <c r="J166" s="5" t="s">
        <v>0</v>
      </c>
      <c r="K166" s="6">
        <f t="shared" si="9"/>
        <v>0</v>
      </c>
      <c r="L166" s="6">
        <v>5.2933</v>
      </c>
      <c r="M166" s="6" t="s">
        <v>37</v>
      </c>
    </row>
    <row r="167" spans="1:13" ht="51">
      <c r="A167" s="7" t="s">
        <v>652</v>
      </c>
      <c r="B167" s="7" t="s">
        <v>653</v>
      </c>
      <c r="C167" s="4" t="s">
        <v>654</v>
      </c>
      <c r="D167" s="4" t="s">
        <v>23</v>
      </c>
      <c r="E167" s="6">
        <v>1102</v>
      </c>
      <c r="F167" s="8">
        <v>0</v>
      </c>
      <c r="G167" s="6">
        <f t="shared" si="8"/>
        <v>0</v>
      </c>
      <c r="H167" s="9" t="s">
        <v>0</v>
      </c>
      <c r="I167" s="7" t="s">
        <v>655</v>
      </c>
      <c r="J167" s="5" t="s">
        <v>0</v>
      </c>
      <c r="K167" s="6">
        <f t="shared" si="9"/>
        <v>0</v>
      </c>
      <c r="L167" s="6">
        <v>11.96</v>
      </c>
      <c r="M167" s="6" t="s">
        <v>37</v>
      </c>
    </row>
    <row r="168" spans="1:13" ht="51">
      <c r="A168" s="7" t="s">
        <v>656</v>
      </c>
      <c r="B168" s="7" t="s">
        <v>657</v>
      </c>
      <c r="C168" s="4" t="s">
        <v>658</v>
      </c>
      <c r="D168" s="4" t="s">
        <v>50</v>
      </c>
      <c r="E168" s="6">
        <v>550</v>
      </c>
      <c r="F168" s="8">
        <v>0</v>
      </c>
      <c r="G168" s="6">
        <f t="shared" si="8"/>
        <v>0</v>
      </c>
      <c r="H168" s="9" t="s">
        <v>0</v>
      </c>
      <c r="I168" s="7" t="s">
        <v>659</v>
      </c>
      <c r="J168" s="5" t="s">
        <v>0</v>
      </c>
      <c r="K168" s="6">
        <f t="shared" si="9"/>
        <v>0</v>
      </c>
      <c r="L168" s="6">
        <v>1.6225</v>
      </c>
      <c r="M168" s="6" t="s">
        <v>37</v>
      </c>
    </row>
    <row r="169" spans="1:13" ht="38.25">
      <c r="A169" s="7" t="s">
        <v>660</v>
      </c>
      <c r="B169" s="7" t="s">
        <v>661</v>
      </c>
      <c r="C169" s="4" t="s">
        <v>662</v>
      </c>
      <c r="D169" s="4" t="s">
        <v>663</v>
      </c>
      <c r="E169" s="6">
        <v>60</v>
      </c>
      <c r="F169" s="8">
        <v>0</v>
      </c>
      <c r="G169" s="6">
        <f t="shared" si="8"/>
        <v>0</v>
      </c>
      <c r="H169" s="9" t="s">
        <v>0</v>
      </c>
      <c r="I169" s="7" t="s">
        <v>664</v>
      </c>
      <c r="J169" s="5" t="s">
        <v>0</v>
      </c>
      <c r="K169" s="6">
        <f t="shared" si="9"/>
        <v>0</v>
      </c>
      <c r="L169" s="6">
        <v>3.7933</v>
      </c>
      <c r="M169" s="6" t="s">
        <v>37</v>
      </c>
    </row>
    <row r="170" spans="1:13" ht="89.25">
      <c r="A170" s="7" t="s">
        <v>665</v>
      </c>
      <c r="B170" s="7" t="s">
        <v>666</v>
      </c>
      <c r="C170" s="4" t="s">
        <v>667</v>
      </c>
      <c r="D170" s="4" t="s">
        <v>50</v>
      </c>
      <c r="E170" s="6">
        <v>1556</v>
      </c>
      <c r="F170" s="8">
        <v>0</v>
      </c>
      <c r="G170" s="6">
        <f t="shared" si="8"/>
        <v>0</v>
      </c>
      <c r="H170" s="9" t="s">
        <v>0</v>
      </c>
      <c r="I170" s="7" t="s">
        <v>668</v>
      </c>
      <c r="J170" s="5" t="s">
        <v>0</v>
      </c>
      <c r="K170" s="6">
        <f t="shared" si="9"/>
        <v>0</v>
      </c>
      <c r="L170" s="6">
        <v>38.32</v>
      </c>
      <c r="M170" s="6" t="s">
        <v>37</v>
      </c>
    </row>
    <row r="171" spans="1:13" ht="38.25">
      <c r="A171" s="7" t="s">
        <v>669</v>
      </c>
      <c r="B171" s="7" t="s">
        <v>670</v>
      </c>
      <c r="C171" s="4" t="s">
        <v>671</v>
      </c>
      <c r="D171" s="4" t="s">
        <v>79</v>
      </c>
      <c r="E171" s="6">
        <v>80</v>
      </c>
      <c r="F171" s="8">
        <v>0</v>
      </c>
      <c r="G171" s="6">
        <f t="shared" si="8"/>
        <v>0</v>
      </c>
      <c r="H171" s="9" t="s">
        <v>0</v>
      </c>
      <c r="I171" s="7" t="s">
        <v>672</v>
      </c>
      <c r="J171" s="5" t="s">
        <v>0</v>
      </c>
      <c r="K171" s="6">
        <f t="shared" si="9"/>
        <v>0</v>
      </c>
      <c r="L171" s="6">
        <v>6.495</v>
      </c>
      <c r="M171" s="6" t="s">
        <v>37</v>
      </c>
    </row>
    <row r="172" spans="1:13" ht="89.25">
      <c r="A172" s="7" t="s">
        <v>673</v>
      </c>
      <c r="B172" s="7" t="s">
        <v>674</v>
      </c>
      <c r="C172" s="4" t="s">
        <v>675</v>
      </c>
      <c r="D172" s="4" t="s">
        <v>91</v>
      </c>
      <c r="E172" s="6">
        <v>30</v>
      </c>
      <c r="F172" s="8">
        <v>0</v>
      </c>
      <c r="G172" s="6">
        <f t="shared" si="8"/>
        <v>0</v>
      </c>
      <c r="H172" s="9" t="s">
        <v>0</v>
      </c>
      <c r="I172" s="7" t="s">
        <v>676</v>
      </c>
      <c r="J172" s="5" t="s">
        <v>0</v>
      </c>
      <c r="K172" s="6">
        <f t="shared" si="9"/>
        <v>0</v>
      </c>
      <c r="L172" s="6">
        <v>78.53</v>
      </c>
      <c r="M172" s="6" t="s">
        <v>37</v>
      </c>
    </row>
    <row r="173" spans="1:13" ht="76.5">
      <c r="A173" s="7" t="s">
        <v>677</v>
      </c>
      <c r="B173" s="7" t="s">
        <v>678</v>
      </c>
      <c r="C173" s="4" t="s">
        <v>679</v>
      </c>
      <c r="D173" s="4" t="s">
        <v>23</v>
      </c>
      <c r="E173" s="6">
        <v>30</v>
      </c>
      <c r="F173" s="8">
        <v>0</v>
      </c>
      <c r="G173" s="6">
        <f t="shared" si="8"/>
        <v>0</v>
      </c>
      <c r="H173" s="9" t="s">
        <v>0</v>
      </c>
      <c r="I173" s="7" t="s">
        <v>680</v>
      </c>
      <c r="J173" s="5" t="s">
        <v>0</v>
      </c>
      <c r="K173" s="6">
        <f t="shared" si="9"/>
        <v>0</v>
      </c>
      <c r="L173" s="6">
        <v>5.7933</v>
      </c>
      <c r="M173" s="6" t="s">
        <v>37</v>
      </c>
    </row>
    <row r="174" spans="1:13" ht="89.25">
      <c r="A174" s="7" t="s">
        <v>681</v>
      </c>
      <c r="B174" s="7" t="s">
        <v>682</v>
      </c>
      <c r="C174" s="4" t="s">
        <v>683</v>
      </c>
      <c r="D174" s="4" t="s">
        <v>23</v>
      </c>
      <c r="E174" s="6">
        <v>30</v>
      </c>
      <c r="F174" s="8">
        <v>0</v>
      </c>
      <c r="G174" s="6">
        <f t="shared" si="8"/>
        <v>0</v>
      </c>
      <c r="H174" s="9" t="s">
        <v>0</v>
      </c>
      <c r="I174" s="7" t="s">
        <v>684</v>
      </c>
      <c r="J174" s="5" t="s">
        <v>0</v>
      </c>
      <c r="K174" s="6">
        <f t="shared" si="9"/>
        <v>0</v>
      </c>
      <c r="L174" s="6">
        <v>8.1267</v>
      </c>
      <c r="M174" s="6" t="s">
        <v>37</v>
      </c>
    </row>
    <row r="175" spans="1:13" ht="51">
      <c r="A175" s="7" t="s">
        <v>685</v>
      </c>
      <c r="B175" s="7" t="s">
        <v>686</v>
      </c>
      <c r="C175" s="4" t="s">
        <v>687</v>
      </c>
      <c r="D175" s="4" t="s">
        <v>688</v>
      </c>
      <c r="E175" s="6">
        <v>3934</v>
      </c>
      <c r="F175" s="8">
        <v>0</v>
      </c>
      <c r="G175" s="6">
        <f aca="true" t="shared" si="10" ref="G175:G206">ROUND(SUM(E175*F175),2)</f>
        <v>0</v>
      </c>
      <c r="H175" s="9" t="s">
        <v>0</v>
      </c>
      <c r="I175" s="7" t="s">
        <v>689</v>
      </c>
      <c r="J175" s="5" t="s">
        <v>0</v>
      </c>
      <c r="K175" s="6">
        <f aca="true" t="shared" si="11" ref="K175:K197">SUM(G175:G175)</f>
        <v>0</v>
      </c>
      <c r="L175" s="6">
        <v>7.2933</v>
      </c>
      <c r="M175" s="6" t="s">
        <v>37</v>
      </c>
    </row>
    <row r="176" spans="1:13" ht="102">
      <c r="A176" s="7" t="s">
        <v>690</v>
      </c>
      <c r="B176" s="7" t="s">
        <v>691</v>
      </c>
      <c r="C176" s="4" t="s">
        <v>692</v>
      </c>
      <c r="D176" s="4" t="s">
        <v>41</v>
      </c>
      <c r="E176" s="6">
        <v>70</v>
      </c>
      <c r="F176" s="8">
        <v>0</v>
      </c>
      <c r="G176" s="6">
        <f t="shared" si="10"/>
        <v>0</v>
      </c>
      <c r="H176" s="9" t="s">
        <v>0</v>
      </c>
      <c r="I176" s="7" t="s">
        <v>693</v>
      </c>
      <c r="J176" s="5" t="s">
        <v>0</v>
      </c>
      <c r="K176" s="6">
        <f t="shared" si="11"/>
        <v>0</v>
      </c>
      <c r="L176" s="6">
        <v>5.96</v>
      </c>
      <c r="M176" s="6" t="s">
        <v>37</v>
      </c>
    </row>
    <row r="177" spans="1:13" ht="12.75">
      <c r="A177" s="7" t="s">
        <v>694</v>
      </c>
      <c r="B177" s="7" t="s">
        <v>695</v>
      </c>
      <c r="C177" s="4" t="s">
        <v>696</v>
      </c>
      <c r="D177" s="4" t="s">
        <v>697</v>
      </c>
      <c r="E177" s="6">
        <v>558</v>
      </c>
      <c r="F177" s="8">
        <v>0</v>
      </c>
      <c r="G177" s="6">
        <f t="shared" si="10"/>
        <v>0</v>
      </c>
      <c r="H177" s="9" t="s">
        <v>0</v>
      </c>
      <c r="I177" s="7" t="s">
        <v>698</v>
      </c>
      <c r="J177" s="5" t="s">
        <v>0</v>
      </c>
      <c r="K177" s="6">
        <f t="shared" si="11"/>
        <v>0</v>
      </c>
      <c r="L177" s="6">
        <v>7.3267</v>
      </c>
      <c r="M177" s="6" t="s">
        <v>37</v>
      </c>
    </row>
    <row r="178" spans="1:13" ht="102">
      <c r="A178" s="7" t="s">
        <v>699</v>
      </c>
      <c r="B178" s="7" t="s">
        <v>700</v>
      </c>
      <c r="C178" s="4" t="s">
        <v>701</v>
      </c>
      <c r="D178" s="4" t="s">
        <v>41</v>
      </c>
      <c r="E178" s="6">
        <v>600</v>
      </c>
      <c r="F178" s="8">
        <v>0</v>
      </c>
      <c r="G178" s="6">
        <f t="shared" si="10"/>
        <v>0</v>
      </c>
      <c r="H178" s="9" t="s">
        <v>0</v>
      </c>
      <c r="I178" s="7" t="s">
        <v>702</v>
      </c>
      <c r="J178" s="5" t="s">
        <v>0</v>
      </c>
      <c r="K178" s="6">
        <f t="shared" si="11"/>
        <v>0</v>
      </c>
      <c r="L178" s="6">
        <v>9.16</v>
      </c>
      <c r="M178" s="6" t="s">
        <v>37</v>
      </c>
    </row>
    <row r="179" spans="1:13" ht="38.25">
      <c r="A179" s="7" t="s">
        <v>703</v>
      </c>
      <c r="B179" s="7" t="s">
        <v>704</v>
      </c>
      <c r="C179" s="4" t="s">
        <v>705</v>
      </c>
      <c r="D179" s="4" t="s">
        <v>41</v>
      </c>
      <c r="E179" s="6">
        <v>640</v>
      </c>
      <c r="F179" s="8">
        <v>0</v>
      </c>
      <c r="G179" s="6">
        <f t="shared" si="10"/>
        <v>0</v>
      </c>
      <c r="H179" s="9" t="s">
        <v>0</v>
      </c>
      <c r="I179" s="7" t="s">
        <v>706</v>
      </c>
      <c r="J179" s="5" t="s">
        <v>0</v>
      </c>
      <c r="K179" s="6">
        <f t="shared" si="11"/>
        <v>0</v>
      </c>
      <c r="L179" s="6">
        <v>16.4933</v>
      </c>
      <c r="M179" s="6" t="s">
        <v>37</v>
      </c>
    </row>
    <row r="180" spans="1:13" ht="51">
      <c r="A180" s="7" t="s">
        <v>707</v>
      </c>
      <c r="B180" s="7" t="s">
        <v>708</v>
      </c>
      <c r="C180" s="4" t="s">
        <v>709</v>
      </c>
      <c r="D180" s="4" t="s">
        <v>50</v>
      </c>
      <c r="E180" s="6">
        <v>30</v>
      </c>
      <c r="F180" s="8">
        <v>0</v>
      </c>
      <c r="G180" s="6">
        <f t="shared" si="10"/>
        <v>0</v>
      </c>
      <c r="H180" s="9" t="s">
        <v>0</v>
      </c>
      <c r="I180" s="7" t="s">
        <v>710</v>
      </c>
      <c r="J180" s="5" t="s">
        <v>0</v>
      </c>
      <c r="K180" s="6">
        <f t="shared" si="11"/>
        <v>0</v>
      </c>
      <c r="L180" s="6">
        <v>6.3267</v>
      </c>
      <c r="M180" s="6" t="s">
        <v>37</v>
      </c>
    </row>
    <row r="181" spans="1:13" ht="102">
      <c r="A181" s="7" t="s">
        <v>711</v>
      </c>
      <c r="B181" s="7" t="s">
        <v>712</v>
      </c>
      <c r="C181" s="4" t="s">
        <v>713</v>
      </c>
      <c r="D181" s="4" t="s">
        <v>41</v>
      </c>
      <c r="E181" s="6">
        <v>1200</v>
      </c>
      <c r="F181" s="8">
        <v>0</v>
      </c>
      <c r="G181" s="6">
        <f t="shared" si="10"/>
        <v>0</v>
      </c>
      <c r="H181" s="9" t="s">
        <v>0</v>
      </c>
      <c r="I181" s="7" t="s">
        <v>714</v>
      </c>
      <c r="J181" s="5" t="s">
        <v>0</v>
      </c>
      <c r="K181" s="6">
        <f t="shared" si="11"/>
        <v>0</v>
      </c>
      <c r="L181" s="6">
        <v>22.3233</v>
      </c>
      <c r="M181" s="6" t="s">
        <v>37</v>
      </c>
    </row>
    <row r="182" spans="1:13" ht="51">
      <c r="A182" s="7" t="s">
        <v>715</v>
      </c>
      <c r="B182" s="7" t="s">
        <v>716</v>
      </c>
      <c r="C182" s="4" t="s">
        <v>717</v>
      </c>
      <c r="D182" s="4" t="s">
        <v>23</v>
      </c>
      <c r="E182" s="6">
        <v>535</v>
      </c>
      <c r="F182" s="8">
        <v>0</v>
      </c>
      <c r="G182" s="6">
        <f t="shared" si="10"/>
        <v>0</v>
      </c>
      <c r="H182" s="9" t="s">
        <v>0</v>
      </c>
      <c r="I182" s="7" t="s">
        <v>718</v>
      </c>
      <c r="J182" s="5" t="s">
        <v>0</v>
      </c>
      <c r="K182" s="6">
        <f t="shared" si="11"/>
        <v>0</v>
      </c>
      <c r="L182" s="6">
        <v>3.1175</v>
      </c>
      <c r="M182" s="6" t="s">
        <v>37</v>
      </c>
    </row>
    <row r="183" spans="1:13" ht="89.25">
      <c r="A183" s="7" t="s">
        <v>719</v>
      </c>
      <c r="B183" s="7" t="s">
        <v>720</v>
      </c>
      <c r="C183" s="4" t="s">
        <v>721</v>
      </c>
      <c r="D183" s="4" t="s">
        <v>23</v>
      </c>
      <c r="E183" s="6">
        <v>2000</v>
      </c>
      <c r="F183" s="8">
        <v>0</v>
      </c>
      <c r="G183" s="6">
        <f t="shared" si="10"/>
        <v>0</v>
      </c>
      <c r="H183" s="9" t="s">
        <v>0</v>
      </c>
      <c r="I183" s="7" t="s">
        <v>722</v>
      </c>
      <c r="J183" s="5" t="s">
        <v>0</v>
      </c>
      <c r="K183" s="6">
        <f t="shared" si="11"/>
        <v>0</v>
      </c>
      <c r="L183" s="6">
        <v>15.3963</v>
      </c>
      <c r="M183" s="6" t="s">
        <v>37</v>
      </c>
    </row>
    <row r="184" spans="1:13" ht="51">
      <c r="A184" s="7" t="s">
        <v>723</v>
      </c>
      <c r="B184" s="7" t="s">
        <v>724</v>
      </c>
      <c r="C184" s="4" t="s">
        <v>725</v>
      </c>
      <c r="D184" s="4" t="s">
        <v>50</v>
      </c>
      <c r="E184" s="6">
        <v>530</v>
      </c>
      <c r="F184" s="8">
        <v>0</v>
      </c>
      <c r="G184" s="6">
        <f t="shared" si="10"/>
        <v>0</v>
      </c>
      <c r="H184" s="9" t="s">
        <v>0</v>
      </c>
      <c r="I184" s="7" t="s">
        <v>726</v>
      </c>
      <c r="J184" s="5" t="s">
        <v>0</v>
      </c>
      <c r="K184" s="6">
        <f t="shared" si="11"/>
        <v>0</v>
      </c>
      <c r="L184" s="6">
        <v>15.7225</v>
      </c>
      <c r="M184" s="6" t="s">
        <v>37</v>
      </c>
    </row>
    <row r="185" spans="1:13" ht="63.75">
      <c r="A185" s="7" t="s">
        <v>727</v>
      </c>
      <c r="B185" s="7" t="s">
        <v>728</v>
      </c>
      <c r="C185" s="4" t="s">
        <v>729</v>
      </c>
      <c r="D185" s="4" t="s">
        <v>50</v>
      </c>
      <c r="E185" s="6">
        <v>550</v>
      </c>
      <c r="F185" s="8">
        <v>0</v>
      </c>
      <c r="G185" s="6">
        <f t="shared" si="10"/>
        <v>0</v>
      </c>
      <c r="H185" s="9" t="s">
        <v>0</v>
      </c>
      <c r="I185" s="7" t="s">
        <v>730</v>
      </c>
      <c r="J185" s="5" t="s">
        <v>0</v>
      </c>
      <c r="K185" s="6">
        <f t="shared" si="11"/>
        <v>0</v>
      </c>
      <c r="L185" s="6">
        <v>16.5325</v>
      </c>
      <c r="M185" s="6" t="s">
        <v>37</v>
      </c>
    </row>
    <row r="186" spans="1:13" ht="25.5">
      <c r="A186" s="7" t="s">
        <v>731</v>
      </c>
      <c r="B186" s="7" t="s">
        <v>732</v>
      </c>
      <c r="C186" s="4" t="s">
        <v>733</v>
      </c>
      <c r="D186" s="4" t="s">
        <v>23</v>
      </c>
      <c r="E186" s="6">
        <v>600</v>
      </c>
      <c r="F186" s="8">
        <v>0</v>
      </c>
      <c r="G186" s="6">
        <f t="shared" si="10"/>
        <v>0</v>
      </c>
      <c r="H186" s="9" t="s">
        <v>0</v>
      </c>
      <c r="I186" s="7" t="s">
        <v>734</v>
      </c>
      <c r="J186" s="5" t="s">
        <v>0</v>
      </c>
      <c r="K186" s="6">
        <f t="shared" si="11"/>
        <v>0</v>
      </c>
      <c r="L186" s="6">
        <v>2.73</v>
      </c>
      <c r="M186" s="6" t="s">
        <v>37</v>
      </c>
    </row>
    <row r="187" spans="1:13" ht="89.25">
      <c r="A187" s="7" t="s">
        <v>735</v>
      </c>
      <c r="B187" s="7" t="s">
        <v>736</v>
      </c>
      <c r="C187" s="4" t="s">
        <v>737</v>
      </c>
      <c r="D187" s="4" t="s">
        <v>41</v>
      </c>
      <c r="E187" s="6">
        <v>40</v>
      </c>
      <c r="F187" s="8">
        <v>0</v>
      </c>
      <c r="G187" s="6">
        <f t="shared" si="10"/>
        <v>0</v>
      </c>
      <c r="H187" s="9" t="s">
        <v>0</v>
      </c>
      <c r="I187" s="7" t="s">
        <v>738</v>
      </c>
      <c r="J187" s="5" t="s">
        <v>0</v>
      </c>
      <c r="K187" s="6">
        <f t="shared" si="11"/>
        <v>0</v>
      </c>
      <c r="L187" s="6">
        <v>43.9333</v>
      </c>
      <c r="M187" s="6" t="s">
        <v>37</v>
      </c>
    </row>
    <row r="188" spans="1:13" ht="89.25">
      <c r="A188" s="7" t="s">
        <v>739</v>
      </c>
      <c r="B188" s="7" t="s">
        <v>740</v>
      </c>
      <c r="C188" s="4" t="s">
        <v>741</v>
      </c>
      <c r="D188" s="4" t="s">
        <v>50</v>
      </c>
      <c r="E188" s="6">
        <v>40</v>
      </c>
      <c r="F188" s="8">
        <v>0</v>
      </c>
      <c r="G188" s="6">
        <f t="shared" si="10"/>
        <v>0</v>
      </c>
      <c r="H188" s="9" t="s">
        <v>0</v>
      </c>
      <c r="I188" s="7" t="s">
        <v>742</v>
      </c>
      <c r="J188" s="5" t="s">
        <v>0</v>
      </c>
      <c r="K188" s="6">
        <f t="shared" si="11"/>
        <v>0</v>
      </c>
      <c r="L188" s="6">
        <v>31.13</v>
      </c>
      <c r="M188" s="6" t="s">
        <v>37</v>
      </c>
    </row>
    <row r="189" spans="1:13" ht="25.5">
      <c r="A189" s="7" t="s">
        <v>743</v>
      </c>
      <c r="B189" s="7" t="s">
        <v>744</v>
      </c>
      <c r="C189" s="4" t="s">
        <v>745</v>
      </c>
      <c r="D189" s="4" t="s">
        <v>23</v>
      </c>
      <c r="E189" s="6">
        <v>50</v>
      </c>
      <c r="F189" s="8">
        <v>0</v>
      </c>
      <c r="G189" s="6">
        <f t="shared" si="10"/>
        <v>0</v>
      </c>
      <c r="H189" s="9" t="s">
        <v>0</v>
      </c>
      <c r="I189" s="7" t="s">
        <v>746</v>
      </c>
      <c r="J189" s="5" t="s">
        <v>0</v>
      </c>
      <c r="K189" s="6">
        <f t="shared" si="11"/>
        <v>0</v>
      </c>
      <c r="L189" s="6">
        <v>12.6633</v>
      </c>
      <c r="M189" s="6" t="s">
        <v>37</v>
      </c>
    </row>
    <row r="190" spans="1:13" ht="76.5">
      <c r="A190" s="7" t="s">
        <v>747</v>
      </c>
      <c r="B190" s="7" t="s">
        <v>748</v>
      </c>
      <c r="C190" s="4" t="s">
        <v>749</v>
      </c>
      <c r="D190" s="4" t="s">
        <v>128</v>
      </c>
      <c r="E190" s="6">
        <v>20</v>
      </c>
      <c r="F190" s="8">
        <v>0</v>
      </c>
      <c r="G190" s="6">
        <f t="shared" si="10"/>
        <v>0</v>
      </c>
      <c r="H190" s="9" t="s">
        <v>0</v>
      </c>
      <c r="I190" s="7" t="s">
        <v>750</v>
      </c>
      <c r="J190" s="5" t="s">
        <v>0</v>
      </c>
      <c r="K190" s="6">
        <f t="shared" si="11"/>
        <v>0</v>
      </c>
      <c r="L190" s="6">
        <v>1.8267</v>
      </c>
      <c r="M190" s="6" t="s">
        <v>37</v>
      </c>
    </row>
    <row r="191" spans="1:13" ht="76.5">
      <c r="A191" s="7" t="s">
        <v>751</v>
      </c>
      <c r="B191" s="7" t="s">
        <v>752</v>
      </c>
      <c r="C191" s="4" t="s">
        <v>753</v>
      </c>
      <c r="D191" s="4" t="s">
        <v>50</v>
      </c>
      <c r="E191" s="6">
        <v>20</v>
      </c>
      <c r="F191" s="8">
        <v>0</v>
      </c>
      <c r="G191" s="6">
        <f t="shared" si="10"/>
        <v>0</v>
      </c>
      <c r="H191" s="9" t="s">
        <v>0</v>
      </c>
      <c r="I191" s="7" t="s">
        <v>754</v>
      </c>
      <c r="J191" s="5" t="s">
        <v>0</v>
      </c>
      <c r="K191" s="6">
        <f t="shared" si="11"/>
        <v>0</v>
      </c>
      <c r="L191" s="6">
        <v>23.9633</v>
      </c>
      <c r="M191" s="6" t="s">
        <v>37</v>
      </c>
    </row>
    <row r="192" spans="1:13" ht="76.5">
      <c r="A192" s="7" t="s">
        <v>755</v>
      </c>
      <c r="B192" s="7" t="s">
        <v>756</v>
      </c>
      <c r="C192" s="4" t="s">
        <v>757</v>
      </c>
      <c r="D192" s="4" t="s">
        <v>758</v>
      </c>
      <c r="E192" s="6">
        <v>10</v>
      </c>
      <c r="F192" s="8">
        <v>0</v>
      </c>
      <c r="G192" s="6">
        <f t="shared" si="10"/>
        <v>0</v>
      </c>
      <c r="H192" s="9" t="s">
        <v>0</v>
      </c>
      <c r="I192" s="7" t="s">
        <v>759</v>
      </c>
      <c r="J192" s="5" t="s">
        <v>0</v>
      </c>
      <c r="K192" s="6">
        <f t="shared" si="11"/>
        <v>0</v>
      </c>
      <c r="L192" s="6">
        <v>110.4867</v>
      </c>
      <c r="M192" s="6" t="s">
        <v>37</v>
      </c>
    </row>
    <row r="193" spans="1:13" ht="89.25">
      <c r="A193" s="7" t="s">
        <v>760</v>
      </c>
      <c r="B193" s="7" t="s">
        <v>761</v>
      </c>
      <c r="C193" s="4" t="s">
        <v>762</v>
      </c>
      <c r="D193" s="4" t="s">
        <v>758</v>
      </c>
      <c r="E193" s="6">
        <v>10</v>
      </c>
      <c r="F193" s="8">
        <v>0</v>
      </c>
      <c r="G193" s="6">
        <f t="shared" si="10"/>
        <v>0</v>
      </c>
      <c r="H193" s="9" t="s">
        <v>0</v>
      </c>
      <c r="I193" s="7" t="s">
        <v>763</v>
      </c>
      <c r="J193" s="5" t="s">
        <v>0</v>
      </c>
      <c r="K193" s="6">
        <f t="shared" si="11"/>
        <v>0</v>
      </c>
      <c r="L193" s="6">
        <v>186.3667</v>
      </c>
      <c r="M193" s="6" t="s">
        <v>37</v>
      </c>
    </row>
    <row r="194" spans="1:13" ht="12.75">
      <c r="A194" s="7" t="s">
        <v>764</v>
      </c>
      <c r="B194" s="7" t="s">
        <v>765</v>
      </c>
      <c r="C194" s="4" t="s">
        <v>766</v>
      </c>
      <c r="D194" s="4" t="s">
        <v>23</v>
      </c>
      <c r="E194" s="6">
        <v>20</v>
      </c>
      <c r="F194" s="8">
        <v>0</v>
      </c>
      <c r="G194" s="6">
        <f t="shared" si="10"/>
        <v>0</v>
      </c>
      <c r="H194" s="9" t="s">
        <v>0</v>
      </c>
      <c r="I194" s="7" t="s">
        <v>767</v>
      </c>
      <c r="J194" s="5" t="s">
        <v>0</v>
      </c>
      <c r="K194" s="6">
        <f t="shared" si="11"/>
        <v>0</v>
      </c>
      <c r="L194" s="6">
        <v>7.995</v>
      </c>
      <c r="M194" s="6" t="s">
        <v>37</v>
      </c>
    </row>
    <row r="195" spans="1:13" ht="12.75">
      <c r="A195" s="7" t="s">
        <v>768</v>
      </c>
      <c r="B195" s="7" t="s">
        <v>769</v>
      </c>
      <c r="C195" s="4" t="s">
        <v>770</v>
      </c>
      <c r="D195" s="4" t="s">
        <v>23</v>
      </c>
      <c r="E195" s="6">
        <v>20</v>
      </c>
      <c r="F195" s="8">
        <v>0</v>
      </c>
      <c r="G195" s="6">
        <f t="shared" si="10"/>
        <v>0</v>
      </c>
      <c r="H195" s="9" t="s">
        <v>0</v>
      </c>
      <c r="I195" s="7" t="s">
        <v>771</v>
      </c>
      <c r="J195" s="5" t="s">
        <v>0</v>
      </c>
      <c r="K195" s="6">
        <f t="shared" si="11"/>
        <v>0</v>
      </c>
      <c r="L195" s="6">
        <v>4.7267</v>
      </c>
      <c r="M195" s="6" t="s">
        <v>37</v>
      </c>
    </row>
    <row r="196" spans="1:13" ht="25.5">
      <c r="A196" s="7" t="s">
        <v>772</v>
      </c>
      <c r="B196" s="7" t="s">
        <v>773</v>
      </c>
      <c r="C196" s="4" t="s">
        <v>774</v>
      </c>
      <c r="D196" s="4" t="s">
        <v>50</v>
      </c>
      <c r="E196" s="6">
        <v>20</v>
      </c>
      <c r="F196" s="8">
        <v>0</v>
      </c>
      <c r="G196" s="6">
        <f t="shared" si="10"/>
        <v>0</v>
      </c>
      <c r="H196" s="9" t="s">
        <v>0</v>
      </c>
      <c r="I196" s="7" t="s">
        <v>775</v>
      </c>
      <c r="J196" s="5" t="s">
        <v>0</v>
      </c>
      <c r="K196" s="6">
        <f t="shared" si="11"/>
        <v>0</v>
      </c>
      <c r="L196" s="6">
        <v>8.1567</v>
      </c>
      <c r="M196" s="6" t="s">
        <v>37</v>
      </c>
    </row>
    <row r="197" spans="1:13" ht="63.75">
      <c r="A197" s="7" t="s">
        <v>776</v>
      </c>
      <c r="B197" s="7" t="s">
        <v>777</v>
      </c>
      <c r="C197" s="4" t="s">
        <v>778</v>
      </c>
      <c r="D197" s="4" t="s">
        <v>23</v>
      </c>
      <c r="E197" s="6">
        <v>50</v>
      </c>
      <c r="F197" s="8">
        <v>0</v>
      </c>
      <c r="G197" s="6">
        <f t="shared" si="10"/>
        <v>0</v>
      </c>
      <c r="H197" s="9" t="s">
        <v>0</v>
      </c>
      <c r="I197" s="7" t="s">
        <v>779</v>
      </c>
      <c r="J197" s="5" t="s">
        <v>0</v>
      </c>
      <c r="K197" s="6">
        <f t="shared" si="11"/>
        <v>0</v>
      </c>
      <c r="L197" s="6">
        <v>35.9633</v>
      </c>
      <c r="M197" s="6" t="s">
        <v>37</v>
      </c>
    </row>
    <row r="199" spans="6:7" ht="12.75">
      <c r="F199" s="10" t="s">
        <v>780</v>
      </c>
      <c r="G199" s="6">
        <f>SUM(G9:G197)</f>
        <v>0</v>
      </c>
    </row>
    <row r="202" spans="2:13" ht="12.75">
      <c r="B202" s="17" t="s">
        <v>781</v>
      </c>
      <c r="C202" s="12"/>
      <c r="D202" s="18" t="s">
        <v>782</v>
      </c>
      <c r="E202" s="12"/>
      <c r="F202" s="12"/>
      <c r="G202" s="12"/>
      <c r="H202" s="12"/>
      <c r="I202" s="12"/>
      <c r="J202" s="12"/>
      <c r="K202" s="12"/>
      <c r="L202" s="12"/>
      <c r="M202" s="12"/>
    </row>
    <row r="204" spans="2:13" ht="12.75">
      <c r="B204" s="19" t="s">
        <v>783</v>
      </c>
      <c r="C204" s="12"/>
      <c r="D204" s="12"/>
      <c r="E204" s="12"/>
      <c r="F204" s="12"/>
      <c r="G204" s="12"/>
      <c r="H204" s="12"/>
      <c r="I204" s="12"/>
      <c r="J204" s="12"/>
      <c r="K204" s="12"/>
      <c r="L204" s="12"/>
      <c r="M204" s="12"/>
    </row>
    <row r="206" spans="2:13" ht="82.5" customHeight="1">
      <c r="B206" s="2" t="s">
        <v>784</v>
      </c>
      <c r="C206" s="15" t="s">
        <v>785</v>
      </c>
      <c r="D206" s="12"/>
      <c r="E206" s="12"/>
      <c r="F206" s="12"/>
      <c r="G206" s="12"/>
      <c r="H206" s="12"/>
      <c r="I206" s="12"/>
      <c r="J206" s="12"/>
      <c r="K206" s="12"/>
      <c r="L206" s="12"/>
      <c r="M206" s="12"/>
    </row>
    <row r="209" spans="2:13" ht="12.75">
      <c r="B209" s="20" t="s">
        <v>786</v>
      </c>
      <c r="C209" s="12"/>
      <c r="D209" s="12"/>
      <c r="E209" s="12"/>
      <c r="F209" s="12"/>
      <c r="G209" s="12"/>
      <c r="H209" s="12"/>
      <c r="I209" s="12"/>
      <c r="J209" s="12"/>
      <c r="K209" s="12"/>
      <c r="L209" s="12"/>
      <c r="M209" s="12"/>
    </row>
    <row r="210" spans="2:13" ht="12.75">
      <c r="B210" s="21" t="s">
        <v>787</v>
      </c>
      <c r="C210" s="12"/>
      <c r="D210" s="12"/>
      <c r="E210" s="12"/>
      <c r="F210" s="12"/>
      <c r="G210" s="12"/>
      <c r="H210" s="12"/>
      <c r="I210" s="12"/>
      <c r="J210" s="12"/>
      <c r="K210" s="12"/>
      <c r="L210" s="12"/>
      <c r="M210" s="12"/>
    </row>
  </sheetData>
  <sheetProtection password="C6B5" sheet="1" objects="1" scenarios="1"/>
  <mergeCells count="19">
    <mergeCell ref="B210:M210"/>
    <mergeCell ref="B13:M13"/>
    <mergeCell ref="B202:C202"/>
    <mergeCell ref="D202:M202"/>
    <mergeCell ref="B204:M204"/>
    <mergeCell ref="C206:M206"/>
    <mergeCell ref="B209:M209"/>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Rita de Cássia Mendes</cp:lastModifiedBy>
  <dcterms:created xsi:type="dcterms:W3CDTF">2009-08-05T21:24:40Z</dcterms:created>
  <dcterms:modified xsi:type="dcterms:W3CDTF">2023-07-28T20:20:39Z</dcterms:modified>
  <cp:category/>
  <cp:version/>
  <cp:contentType/>
  <cp:contentStatus/>
</cp:coreProperties>
</file>